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9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<sst xmlns="http://schemas.openxmlformats.org/spreadsheetml/2006/main" count="952" uniqueCount="479">
  <si>
    <t>Товар</t>
  </si>
  <si>
    <t>ед. изм.</t>
  </si>
  <si>
    <t>Кол-во</t>
  </si>
  <si>
    <t>цена без НДС</t>
  </si>
  <si>
    <t>цена с НДС</t>
  </si>
  <si>
    <t>сумма без НДС</t>
  </si>
  <si>
    <t>сумма с НДС</t>
  </si>
  <si>
    <t>Автомат 380В</t>
  </si>
  <si>
    <t>шт</t>
  </si>
  <si>
    <t>Адаптер котла</t>
  </si>
  <si>
    <t>Анализатор ИКП</t>
  </si>
  <si>
    <t>Анкер шпил.отв.крепл</t>
  </si>
  <si>
    <t>Баночки однораз. 0,2</t>
  </si>
  <si>
    <t>Болт М 6х28 оцинк.</t>
  </si>
  <si>
    <t>кг</t>
  </si>
  <si>
    <t>Бутылки пластиковые</t>
  </si>
  <si>
    <t>Вал ВС 400"А" 3,0</t>
  </si>
  <si>
    <t>Вибронаконечник д.51</t>
  </si>
  <si>
    <t>Водонагреватель проточ.</t>
  </si>
  <si>
    <t>Воздуховод</t>
  </si>
  <si>
    <t>м</t>
  </si>
  <si>
    <t>Вольтметр</t>
  </si>
  <si>
    <t>Вставка переходн DN 050 к затвору дисков.</t>
  </si>
  <si>
    <t>Вставка переходн DN 080 к затвору дисков.</t>
  </si>
  <si>
    <t>Вставка переходная без покрытия</t>
  </si>
  <si>
    <t>Вставка электроизол.ДУ-50</t>
  </si>
  <si>
    <t>Втулка под фланец ПЭ100 SDR11 д.050</t>
  </si>
  <si>
    <t>Втулка ПЭ д.315</t>
  </si>
  <si>
    <t>Втулка ПЭ д.500</t>
  </si>
  <si>
    <t>Втулка ПЭ д.90</t>
  </si>
  <si>
    <t>Гайка М 6</t>
  </si>
  <si>
    <t>Гвозди</t>
  </si>
  <si>
    <t>Гвозди 8х250 (шт)</t>
  </si>
  <si>
    <t>Герметик (с)</t>
  </si>
  <si>
    <t>Герметик Абрис</t>
  </si>
  <si>
    <t>Герметик Красс</t>
  </si>
  <si>
    <t>Горелка газо-возд.</t>
  </si>
  <si>
    <t>Горелка кровельная</t>
  </si>
  <si>
    <t>Гофра 16</t>
  </si>
  <si>
    <t>Графлекс 1500х1500х5</t>
  </si>
  <si>
    <t>л.</t>
  </si>
  <si>
    <t>Грунтовка (кг)</t>
  </si>
  <si>
    <t>Датчик-реле температуры</t>
  </si>
  <si>
    <t>Держатель для плоской кровли</t>
  </si>
  <si>
    <t>Держатель желоба</t>
  </si>
  <si>
    <t>Держатель пластиковый 35 мм</t>
  </si>
  <si>
    <t>Держатель предфильтра</t>
  </si>
  <si>
    <t>Держатель трубы</t>
  </si>
  <si>
    <t>Диск-циркулярка</t>
  </si>
  <si>
    <t>Диф.авт. 32А</t>
  </si>
  <si>
    <t>Дозатор MD 2500</t>
  </si>
  <si>
    <t>Дорожка разделит.д/бассейна 50м</t>
  </si>
  <si>
    <t>Дымоход L 1000 мм</t>
  </si>
  <si>
    <t>Дюбель д/крепления теплоизоляции</t>
  </si>
  <si>
    <t>Дюбель с шурупом</t>
  </si>
  <si>
    <t>Дюбель-гвоздь</t>
  </si>
  <si>
    <t>Жидкость д/пропитки сетки</t>
  </si>
  <si>
    <t>л</t>
  </si>
  <si>
    <t>Заглушка 160</t>
  </si>
  <si>
    <t>Заглушка 219х8</t>
  </si>
  <si>
    <t>Заглушка 325х12</t>
  </si>
  <si>
    <t>Заглушка 32х3</t>
  </si>
  <si>
    <t>Заглушка 57х5</t>
  </si>
  <si>
    <t>Заглушка 90</t>
  </si>
  <si>
    <t>Заглушка д.250/310</t>
  </si>
  <si>
    <t>Задвижка 31с45нж47</t>
  </si>
  <si>
    <t>Зажиг.устр-во ЗУ-20000</t>
  </si>
  <si>
    <t>Заклепочник</t>
  </si>
  <si>
    <t>Звездочка 50/6-32</t>
  </si>
  <si>
    <t>Инъецир.раствор HIT-RE</t>
  </si>
  <si>
    <t>К-т размагничивающих поясов для трубы 1420</t>
  </si>
  <si>
    <t>Кабель канал 20*10</t>
  </si>
  <si>
    <t>Кабель КВВГ 10х1.5</t>
  </si>
  <si>
    <t>Клей K-FLEX</t>
  </si>
  <si>
    <t>Кнопка Sch XB</t>
  </si>
  <si>
    <t>Коврик диэлектрический</t>
  </si>
  <si>
    <t>Колпак</t>
  </si>
  <si>
    <t>Кольцо уплотнител. д.110</t>
  </si>
  <si>
    <t>Конек фигурный</t>
  </si>
  <si>
    <t>Контейнер 250 мл</t>
  </si>
  <si>
    <t>Контргайка ДУ 20</t>
  </si>
  <si>
    <t>Контргайка ДУ 32</t>
  </si>
  <si>
    <t>Контрольно-изм.пункт КИП 2-4</t>
  </si>
  <si>
    <t>Коронка алмазная</t>
  </si>
  <si>
    <t>Крепеж-клипса</t>
  </si>
  <si>
    <t>Крест КФ 300х300</t>
  </si>
  <si>
    <t xml:space="preserve">Крышка километрового обзора </t>
  </si>
  <si>
    <t xml:space="preserve">Крюк К-2,5т </t>
  </si>
  <si>
    <t>Лампа галог.1000 Вт</t>
  </si>
  <si>
    <t>Лампа ДРЛ-400</t>
  </si>
  <si>
    <t>Лампа Навигатор</t>
  </si>
  <si>
    <t>Лампа накаливания</t>
  </si>
  <si>
    <t>Лента K-FLEX</t>
  </si>
  <si>
    <t>Лента Дихтунгсбанд</t>
  </si>
  <si>
    <t>Лента липкая</t>
  </si>
  <si>
    <t>Лента монтажная</t>
  </si>
  <si>
    <t>пог.м</t>
  </si>
  <si>
    <t>Лента ПЭТ</t>
  </si>
  <si>
    <t>Лента Терма Р 225х1,4</t>
  </si>
  <si>
    <t>Лента Терма РЗ 100х2</t>
  </si>
  <si>
    <t>Лента ф 1220 к машине д/резки труб "Комета"</t>
  </si>
  <si>
    <t>Лист 30 мм</t>
  </si>
  <si>
    <t>т</t>
  </si>
  <si>
    <t>Лоток НЛ</t>
  </si>
  <si>
    <t>Манометр МП4-У</t>
  </si>
  <si>
    <t>Металлорукав РЦХ-18</t>
  </si>
  <si>
    <t>Металлорукав РЦХ-20</t>
  </si>
  <si>
    <t>Металлорукав РЦХ-25</t>
  </si>
  <si>
    <t>Металлорукав РЦХ-32</t>
  </si>
  <si>
    <t>Металлорукав РЦХ-38</t>
  </si>
  <si>
    <t>Микроамперметр</t>
  </si>
  <si>
    <t>Минплита /м3/</t>
  </si>
  <si>
    <t>м3</t>
  </si>
  <si>
    <t>Морилка (л)</t>
  </si>
  <si>
    <t>Муфта 1 КНТп-4ж 35-50</t>
  </si>
  <si>
    <t>Муфта 1ПСБпБ-4М</t>
  </si>
  <si>
    <t>Муфта ПЭ 100 SDR 11 д.63</t>
  </si>
  <si>
    <t>Муфта ПЭ 110</t>
  </si>
  <si>
    <t>Муфта ПЭ д.225</t>
  </si>
  <si>
    <t>Муфта ПЭ д.500</t>
  </si>
  <si>
    <t>Муфта соед.01/4(70-120)</t>
  </si>
  <si>
    <t>Муфта соед.01/4х(25-50)</t>
  </si>
  <si>
    <t>Муфта СС-90</t>
  </si>
  <si>
    <t>Муфта термоусаж.ЗКВТП-10 35*50 с наконеч.</t>
  </si>
  <si>
    <t>Насадка на саморез магн.</t>
  </si>
  <si>
    <t>Натрий гидроокись</t>
  </si>
  <si>
    <t>Натяжитель (с)</t>
  </si>
  <si>
    <t>Ниппель</t>
  </si>
  <si>
    <t>Нить виниловая</t>
  </si>
  <si>
    <t>Олифа (кг)</t>
  </si>
  <si>
    <t>Опора 1020-КП-БС22-Ст3пс</t>
  </si>
  <si>
    <t>Опора подвижная ОПБ2-159</t>
  </si>
  <si>
    <t>Опора подвижная ОПБ2-57</t>
  </si>
  <si>
    <t>Отвердитель Унигекс</t>
  </si>
  <si>
    <t>Отвод 159х4,5</t>
  </si>
  <si>
    <t>Отвод 25</t>
  </si>
  <si>
    <t>Отвод 45 108х4</t>
  </si>
  <si>
    <t>Отвод 45 273х8</t>
  </si>
  <si>
    <t>Отвод 45 426х10</t>
  </si>
  <si>
    <t>Отвод 45 89х6</t>
  </si>
  <si>
    <t>Отвод 45х4</t>
  </si>
  <si>
    <t>Отвод 60 159х8</t>
  </si>
  <si>
    <t>Отвод 89х3.5</t>
  </si>
  <si>
    <t>Отвод 90 159х6</t>
  </si>
  <si>
    <t xml:space="preserve">Отвод 90 159х8 </t>
  </si>
  <si>
    <t>Отвод 90 426х10</t>
  </si>
  <si>
    <t>Отвод 90 57х3,5</t>
  </si>
  <si>
    <t>Отвод 90 89х3,5</t>
  </si>
  <si>
    <t>Отвод ДУ 15</t>
  </si>
  <si>
    <t>Отвод ДУ 25</t>
  </si>
  <si>
    <t>Отвод ПЭ 45 гр д.090</t>
  </si>
  <si>
    <t>Отвод ПЭ 90 гр д.90</t>
  </si>
  <si>
    <t>Отвод ПЭ 90гр д.110</t>
  </si>
  <si>
    <t>Отвод ПЭ100 SDR11 90гр д.110</t>
  </si>
  <si>
    <t>Отвод ПЭ100 SDR17 90гр д.063</t>
  </si>
  <si>
    <t>Отвод ПЭ80 SDR21 30гр д.400</t>
  </si>
  <si>
    <t>Отвод сегментн. 90гр.PN6 PE100 500мм</t>
  </si>
  <si>
    <t>Пакет индивид.ИПП-1</t>
  </si>
  <si>
    <t>Пакет индивид.противохим.ИПП-11</t>
  </si>
  <si>
    <t>Панель Nortec U</t>
  </si>
  <si>
    <t>Паспорт объекта</t>
  </si>
  <si>
    <t>Патрон допол.ДПГ-3 (с гофротрубкой)</t>
  </si>
  <si>
    <t>Переход 219х10-108х6</t>
  </si>
  <si>
    <t>Переход 219х10-159х8</t>
  </si>
  <si>
    <t>Переход 219х10-89х5</t>
  </si>
  <si>
    <t>Переход 219х6-108х4</t>
  </si>
  <si>
    <t>Переход 325х10-219х8</t>
  </si>
  <si>
    <t>Переход 325х12-159х8</t>
  </si>
  <si>
    <t>Переход 325х8-219х7</t>
  </si>
  <si>
    <t>Переход 57х5-32х3</t>
  </si>
  <si>
    <t>Переход пэ/сталь 0160х0159</t>
  </si>
  <si>
    <t>Переход редукция ПЭ100 SDR11 д.063/050</t>
  </si>
  <si>
    <t>Переход редукция ПЭ100 SDR11 д.110/090</t>
  </si>
  <si>
    <t>Пигмент</t>
  </si>
  <si>
    <t xml:space="preserve">Пика </t>
  </si>
  <si>
    <t>Плафон</t>
  </si>
  <si>
    <t>Плитка керам</t>
  </si>
  <si>
    <t>м2</t>
  </si>
  <si>
    <t>Правило-уровень</t>
  </si>
  <si>
    <t>Провод АПВ 6</t>
  </si>
  <si>
    <t>Провод ПЭТ-155 0,475</t>
  </si>
  <si>
    <t>Проволока д.1.6</t>
  </si>
  <si>
    <t>Проволока порошковая газозащитная</t>
  </si>
  <si>
    <t>Проволока Св08Г2С-О 1,2 мм</t>
  </si>
  <si>
    <t>Проволока Св08Г2С-О 1,6 мм</t>
  </si>
  <si>
    <t xml:space="preserve">Проволока стальная </t>
  </si>
  <si>
    <t>Прожектор ИСУ 02-5000</t>
  </si>
  <si>
    <t>Противогаз</t>
  </si>
  <si>
    <t>Профилированная мембрана 8мм</t>
  </si>
  <si>
    <t>Пряжка оцинк</t>
  </si>
  <si>
    <t>Пудра алюмин.</t>
  </si>
  <si>
    <t>Пульт управления ПКТ-62</t>
  </si>
  <si>
    <t>Пускатель КМИ 230В</t>
  </si>
  <si>
    <t>Разрядник РВО-10</t>
  </si>
  <si>
    <t>Расширяющая добавка РД-Н</t>
  </si>
  <si>
    <t>Резьба д.15 ,16</t>
  </si>
  <si>
    <t>Резьба ф 15</t>
  </si>
  <si>
    <t>Рубильник ОТ 200</t>
  </si>
  <si>
    <t>Рулон AD R-FLEX</t>
  </si>
  <si>
    <t>Ручка дверная</t>
  </si>
  <si>
    <t>Сальник набивной Ду150</t>
  </si>
  <si>
    <t>Сальник набивной Ду200</t>
  </si>
  <si>
    <t>Сальник набивной Ду300</t>
  </si>
  <si>
    <t>Сальник набивной ДУ50</t>
  </si>
  <si>
    <t>Сальник набивной Ду80</t>
  </si>
  <si>
    <t>Саморез 4,2 х 25</t>
  </si>
  <si>
    <t>Светильник "Прометей"</t>
  </si>
  <si>
    <t>Светильник "Пушкин"</t>
  </si>
  <si>
    <t>Светильник Portal</t>
  </si>
  <si>
    <t>Светильник ПСХ 60</t>
  </si>
  <si>
    <t>Светофильтр</t>
  </si>
  <si>
    <t>Сигнализатор СГГ-6М-П10</t>
  </si>
  <si>
    <t>Силикагель КСМГ</t>
  </si>
  <si>
    <t>Сирена сигнальная</t>
  </si>
  <si>
    <t xml:space="preserve">Скоба </t>
  </si>
  <si>
    <t>Скорлупа д.133</t>
  </si>
  <si>
    <t>Соединение неразъемное СН ПЭ 80</t>
  </si>
  <si>
    <t>Состав клеевой Унигекс</t>
  </si>
  <si>
    <t>Средство деревозащит.Огнебио</t>
  </si>
  <si>
    <t>Стакан стальной</t>
  </si>
  <si>
    <t>Стеклоткань (м)</t>
  </si>
  <si>
    <t>Стрейч-пленка</t>
  </si>
  <si>
    <t>Счетчик газа</t>
  </si>
  <si>
    <t>Термитная смесь медная</t>
  </si>
  <si>
    <t>Термометр ТТЖ</t>
  </si>
  <si>
    <t xml:space="preserve">Термошайба </t>
  </si>
  <si>
    <t>Тройник 108х6</t>
  </si>
  <si>
    <t>Тройник 159х8</t>
  </si>
  <si>
    <t>Тройник 169*4,5</t>
  </si>
  <si>
    <t>Тройник 219х8</t>
  </si>
  <si>
    <t>Тройник 273х10-159х6</t>
  </si>
  <si>
    <t>Тройник 325х12</t>
  </si>
  <si>
    <t>Тройник 500х200</t>
  </si>
  <si>
    <t>Тройник 76х3,5</t>
  </si>
  <si>
    <t>Тройник 89х6-57х4</t>
  </si>
  <si>
    <t xml:space="preserve">Тройник Ду 25х3 </t>
  </si>
  <si>
    <t>Тройник ответв 159*6-108*4</t>
  </si>
  <si>
    <t>Тройник ответв.76*3,5</t>
  </si>
  <si>
    <t>Тройник ППРС 25</t>
  </si>
  <si>
    <t>Тройник ПЭ 100 SDR 11 д.063</t>
  </si>
  <si>
    <t>Тройник ПЭ 100х110</t>
  </si>
  <si>
    <t>Труба 121*16</t>
  </si>
  <si>
    <t>Труба 18х3</t>
  </si>
  <si>
    <t>Труба 22х3</t>
  </si>
  <si>
    <t>Труба водост.д.140</t>
  </si>
  <si>
    <t>Труба гибкая 16мм</t>
  </si>
  <si>
    <t>Труба гибкая 20мм</t>
  </si>
  <si>
    <t>Труба гибкая 32мм</t>
  </si>
  <si>
    <t>Труба гофр.ПВХ 16</t>
  </si>
  <si>
    <t>Труба м/п</t>
  </si>
  <si>
    <t>Труба ПЭ 100 SDR 11</t>
  </si>
  <si>
    <t>Тумба прикроватная (с)</t>
  </si>
  <si>
    <t>Тэн 2,5 кВт</t>
  </si>
  <si>
    <t>Удлинитель коронки</t>
  </si>
  <si>
    <t>Узел прохода с клапаном д.400</t>
  </si>
  <si>
    <t>УЗМП 273/530</t>
  </si>
  <si>
    <t>УЗО 1312 25А</t>
  </si>
  <si>
    <t>УЗО 1356-7 КК16</t>
  </si>
  <si>
    <t>УОЗР 273/530</t>
  </si>
  <si>
    <t>Усилитель НСПС 110*108</t>
  </si>
  <si>
    <t>Фиксатор универс."Кубик"</t>
  </si>
  <si>
    <t>Фланец 1-300-10</t>
  </si>
  <si>
    <t>Фланец 1-400-6</t>
  </si>
  <si>
    <t>Фланец 1-50-10</t>
  </si>
  <si>
    <t>Фланец 100х16</t>
  </si>
  <si>
    <t>Фланец 160 с покрытием</t>
  </si>
  <si>
    <t>Фланец 273</t>
  </si>
  <si>
    <t>Фланец 3-50-100</t>
  </si>
  <si>
    <t>Фланец 50</t>
  </si>
  <si>
    <t>Фланец 525</t>
  </si>
  <si>
    <t>Фланец 65х16</t>
  </si>
  <si>
    <t>Фланец д.050</t>
  </si>
  <si>
    <t>Фланец д.100</t>
  </si>
  <si>
    <t>Фланец д.89</t>
  </si>
  <si>
    <t>Хомут для воздуховода М8/М10</t>
  </si>
  <si>
    <t>Хомут к дымоходу д.260</t>
  </si>
  <si>
    <t>Шайба</t>
  </si>
  <si>
    <t>Шайба гровер М16</t>
  </si>
  <si>
    <t>Шайба плоская 10</t>
  </si>
  <si>
    <t>Шайба С6-01</t>
  </si>
  <si>
    <t>Шкаф ШРС-1-28</t>
  </si>
  <si>
    <t>Шпилька 20х160</t>
  </si>
  <si>
    <t>Шпилька АМ8х120</t>
  </si>
  <si>
    <t>Штуцер 159х4,5х500</t>
  </si>
  <si>
    <t>Штуцер 200</t>
  </si>
  <si>
    <t>Штуцер 219х6х400</t>
  </si>
  <si>
    <t>Штуцер 325х6х500</t>
  </si>
  <si>
    <t>Штуцер 57х2,5х500</t>
  </si>
  <si>
    <t xml:space="preserve">Щетка для УШМ </t>
  </si>
  <si>
    <t>Щит /лист 3мм/</t>
  </si>
  <si>
    <t>Электрод сравнения ЭНЕС-3М</t>
  </si>
  <si>
    <t>Электрододержатель</t>
  </si>
  <si>
    <t>Эмаль</t>
  </si>
  <si>
    <t>Ящик ЯБПВУ-1 100А</t>
  </si>
  <si>
    <t>Гибкий вал ЭВ-260</t>
  </si>
  <si>
    <t>Кольцо резиновое</t>
  </si>
  <si>
    <t>Пружина</t>
  </si>
  <si>
    <t>Фильтр -масловлагоотделитель</t>
  </si>
  <si>
    <t>Войсковой прибор хим.разведки</t>
  </si>
  <si>
    <t>Корзина для мусора</t>
  </si>
  <si>
    <t>Маховик ПД</t>
  </si>
  <si>
    <t>Носилки санитарные</t>
  </si>
  <si>
    <t>Паллета д/ баллонов</t>
  </si>
  <si>
    <t>Полотенце махровое</t>
  </si>
  <si>
    <t>Противогаз гражданский ГП-7</t>
  </si>
  <si>
    <t>Раскладушка</t>
  </si>
  <si>
    <t>Стол журнальн.</t>
  </si>
  <si>
    <t>Толкатель э/гидравлич.ТЭ-30</t>
  </si>
  <si>
    <t>Умывальник-рукомойник 5 л</t>
  </si>
  <si>
    <t>Шкаф пожарный ШП-315</t>
  </si>
  <si>
    <t>Антикорроз.покрытие "Биурс"</t>
  </si>
  <si>
    <t>Бикрост ТКП</t>
  </si>
  <si>
    <t>Болт фунд.М24х200</t>
  </si>
  <si>
    <t>компл</t>
  </si>
  <si>
    <t>Болт фунд.М30х800</t>
  </si>
  <si>
    <t>Бугель</t>
  </si>
  <si>
    <t>Геосетка ССП-Нефтегаз</t>
  </si>
  <si>
    <t>Гидроизол</t>
  </si>
  <si>
    <t>Гофратруба 63*5,75</t>
  </si>
  <si>
    <t>Грунт глуб.проникнов.</t>
  </si>
  <si>
    <t>Днище ДШ 1020 (16К56)-7,5</t>
  </si>
  <si>
    <t>Заглушка 1-50-1,6</t>
  </si>
  <si>
    <t>Заглушка П 325х14</t>
  </si>
  <si>
    <t>Задвижка 30лс41нж Ду150 Ру1,6</t>
  </si>
  <si>
    <t>Задвижка 30лс41нжДу200 Ру 1,6</t>
  </si>
  <si>
    <t>Задвижка 30лс41нжДу50 Ру 1,6</t>
  </si>
  <si>
    <t>Задвижка 30с41 нж ДУ80 Ру 16 кл</t>
  </si>
  <si>
    <t>Задвижка 30с41 нж ХЛ DN50 PN1.6</t>
  </si>
  <si>
    <t>комп.</t>
  </si>
  <si>
    <t>Замазка кислотощелочестойкая</t>
  </si>
  <si>
    <t>Затирка (кг)</t>
  </si>
  <si>
    <t>Кабель ВБбШв 1х35</t>
  </si>
  <si>
    <t>Кабель ВБбШв 2х25</t>
  </si>
  <si>
    <t>Калий углекислый</t>
  </si>
  <si>
    <t>Керам.гранит</t>
  </si>
  <si>
    <t>Клапан 15лс68нж Ду25 Ру16</t>
  </si>
  <si>
    <t>Клапан 17нж13нж Ду50 Ру1,6</t>
  </si>
  <si>
    <t>Кнопка К3,5</t>
  </si>
  <si>
    <t>Колено трубы</t>
  </si>
  <si>
    <t>Колено УФ 150</t>
  </si>
  <si>
    <t>Кольцо КП 1220(19х16,5К60)-7,4</t>
  </si>
  <si>
    <t>Кольцо КС 10-9 б/у</t>
  </si>
  <si>
    <t>Кольцо КС 15-6</t>
  </si>
  <si>
    <t>Кольцо опорно-направляющее в к-те с опорами-ползунами,резиновой прокладкой и метизами ПМТД 530/720</t>
  </si>
  <si>
    <t>Контейнер (с)</t>
  </si>
  <si>
    <t>Контрольно-изм.пункт КИП.ПВЕК 2-1</t>
  </si>
  <si>
    <t>Контрольно-изм.пункт КИП.ПВЕК 2-2</t>
  </si>
  <si>
    <t>Круг 100 алюмин.</t>
  </si>
  <si>
    <t>Круг 120</t>
  </si>
  <si>
    <t>Круг 40</t>
  </si>
  <si>
    <t>Круг 40 алюмин.</t>
  </si>
  <si>
    <t>Круг 50 мм</t>
  </si>
  <si>
    <t>Круг 83 алюмин.</t>
  </si>
  <si>
    <t>Лента ДОНРАД-ГАЗ</t>
  </si>
  <si>
    <t>Лента крепежная</t>
  </si>
  <si>
    <t>Лента ПЭ с липким слоем</t>
  </si>
  <si>
    <t>Лента термоусад.ДРЛ-Л</t>
  </si>
  <si>
    <t>Манжета резиновая в комп. с хомутами-стяжками и метизами крепления ПМТД 720/1020</t>
  </si>
  <si>
    <t>Манжета Терма СТМП 325х450х2,4</t>
  </si>
  <si>
    <t>Манжета Терморад-МСТ 159х440хх1,8</t>
  </si>
  <si>
    <t>Манжета Терморад-МСТ 325х440хх1,8</t>
  </si>
  <si>
    <t>Манжета терморад.530х440х1,8</t>
  </si>
  <si>
    <t>Металл РВС</t>
  </si>
  <si>
    <t>Муфта асбест.</t>
  </si>
  <si>
    <t>Муфта концевая</t>
  </si>
  <si>
    <t>Ограды сборные ж/б ФО-2</t>
  </si>
  <si>
    <t>Ограждение колючее ОКС-45</t>
  </si>
  <si>
    <t>бухта</t>
  </si>
  <si>
    <t>Отвод 60 159х6</t>
  </si>
  <si>
    <t>Отвод 90 273х8</t>
  </si>
  <si>
    <t>Отвод 90 325х10</t>
  </si>
  <si>
    <t xml:space="preserve">Отвод 90 325х12 </t>
  </si>
  <si>
    <t>Отвод 90 57х6</t>
  </si>
  <si>
    <t>Отвод 90 89х6</t>
  </si>
  <si>
    <t>Отвод 90 89х8</t>
  </si>
  <si>
    <t>Отходы собст.концы 4гр.хром.н/г</t>
  </si>
  <si>
    <t>Панель ССЦП</t>
  </si>
  <si>
    <t xml:space="preserve">Полимерконтейнерное балласт.уст-во ПКБУ-МК-1420 </t>
  </si>
  <si>
    <t>Порошок кислотоупорный</t>
  </si>
  <si>
    <t>Резка лист 5</t>
  </si>
  <si>
    <t>Решетка пространственная полимерная</t>
  </si>
  <si>
    <t>Рукав напорный 102/115,5</t>
  </si>
  <si>
    <t>Рукав напорный 63,5/74</t>
  </si>
  <si>
    <t>Рукав пожарный 77 мм</t>
  </si>
  <si>
    <t>Сваи С 80</t>
  </si>
  <si>
    <t>Сваи С 80-30-8,1</t>
  </si>
  <si>
    <t>Сегмент Пеноплэкс</t>
  </si>
  <si>
    <t>Сетка базальтовая</t>
  </si>
  <si>
    <t>Сетка рабица</t>
  </si>
  <si>
    <t>Смесь сухая Мастертоп</t>
  </si>
  <si>
    <t>Соединитель быстрого монтажа</t>
  </si>
  <si>
    <t>Состав защитный</t>
  </si>
  <si>
    <t>Состав ремонтный Sikadur-52</t>
  </si>
  <si>
    <t>Средство для ухода за бетоном</t>
  </si>
  <si>
    <t>Техноэласт</t>
  </si>
  <si>
    <t>Тигельформа РТФ-1</t>
  </si>
  <si>
    <t>Тройник 325х10</t>
  </si>
  <si>
    <t>Тройник ТСР 1220 (16,7 К60)-7,5-0,75</t>
  </si>
  <si>
    <t>Труба 40х3</t>
  </si>
  <si>
    <t>Труба 426х10 в ВУС изоляции</t>
  </si>
  <si>
    <t>Труба 530х10 в ВУС изоляции</t>
  </si>
  <si>
    <t>Труба 530х14 изол.</t>
  </si>
  <si>
    <t>Труба 57х4 в ВУС изоляции</t>
  </si>
  <si>
    <t>Труба 630х10 в 3-слойной изоляции</t>
  </si>
  <si>
    <t>Труба 630х8 в ВУС изоляции</t>
  </si>
  <si>
    <t>Труба 720х8</t>
  </si>
  <si>
    <t>Труба 89х6 изолиров.</t>
  </si>
  <si>
    <t>Труба асбестоцементная ф 100</t>
  </si>
  <si>
    <t>Труба гофра 16мм</t>
  </si>
  <si>
    <t>Труба оцинк.15х2,8</t>
  </si>
  <si>
    <t>Труба ППУ 273х8</t>
  </si>
  <si>
    <t>Труба ПЭ 100 SDR 21 д.0500</t>
  </si>
  <si>
    <t>Труба ПЭ 80 SDR21 д.0400</t>
  </si>
  <si>
    <t>Труба ПЭ д.0050</t>
  </si>
  <si>
    <t>Труба ПЭ д.355</t>
  </si>
  <si>
    <t>Труба ПЭ д.400</t>
  </si>
  <si>
    <t>Труба ПЭ д.500</t>
  </si>
  <si>
    <t>Труба ПЭ д.630</t>
  </si>
  <si>
    <t>Трубка термоусаживаемая 19/9,5мм</t>
  </si>
  <si>
    <t>Трубка термоусаживаемая 7/2,5мм</t>
  </si>
  <si>
    <t xml:space="preserve">Устройство крепления КИПа </t>
  </si>
  <si>
    <t>Фиксатор точки измерения ПВЕК</t>
  </si>
  <si>
    <t>Фланец 1-80-16</t>
  </si>
  <si>
    <t>Шестигранник 10</t>
  </si>
  <si>
    <t>Шестигранник 14</t>
  </si>
  <si>
    <t>Шлаки гранулированные</t>
  </si>
  <si>
    <t>Лента транспорт.21-1000</t>
  </si>
  <si>
    <t>Баллон углекислотный 40л</t>
  </si>
  <si>
    <t>Индикатор коррозионных процессов</t>
  </si>
  <si>
    <t>Алкотестер</t>
  </si>
  <si>
    <t>Батут водный 3 м.</t>
  </si>
  <si>
    <t>Бензопила Штиль</t>
  </si>
  <si>
    <t>Бензорез</t>
  </si>
  <si>
    <t>Вешалка стойка 5 крючков</t>
  </si>
  <si>
    <t>Горелка газовая</t>
  </si>
  <si>
    <t>Зонт пляжный</t>
  </si>
  <si>
    <t>Источник беспереб.питания</t>
  </si>
  <si>
    <t>Калорифер дизельный</t>
  </si>
  <si>
    <t>Кепи-бейсболка Челси</t>
  </si>
  <si>
    <t>Ключ динамометрический</t>
  </si>
  <si>
    <t>Колонка д/комп.</t>
  </si>
  <si>
    <t>Колонки  Genius</t>
  </si>
  <si>
    <t>Кондиционер Electrolux</t>
  </si>
  <si>
    <t>Кровать 1,5 сп.метал.</t>
  </si>
  <si>
    <t>Лазы монтерские д/трапец.КЛМ-2</t>
  </si>
  <si>
    <t>Ламинатор</t>
  </si>
  <si>
    <t>Лежак -сидение</t>
  </si>
  <si>
    <t>Лежак "Мастер"</t>
  </si>
  <si>
    <t>Монитор LCD Samsung</t>
  </si>
  <si>
    <t>Ноутбук Самсунг</t>
  </si>
  <si>
    <t>Отражатель 1-призмен.</t>
  </si>
  <si>
    <t>Плита электр.2-х комф.</t>
  </si>
  <si>
    <t>Принтер HP LaserJet  Р2055</t>
  </si>
  <si>
    <t>Противогаз (инв)</t>
  </si>
  <si>
    <t>Системный блок</t>
  </si>
  <si>
    <t>Системный блок iRU Home 325</t>
  </si>
  <si>
    <t>Сканер цветной</t>
  </si>
  <si>
    <t>Спасательный круг</t>
  </si>
  <si>
    <t>Станок плиткорезный Корвет</t>
  </si>
  <si>
    <t>Стойка под автомат д\выдачи бахил</t>
  </si>
  <si>
    <t>Стол  для армреслинг</t>
  </si>
  <si>
    <t>Стол  пластик.</t>
  </si>
  <si>
    <t>Стол деревянный</t>
  </si>
  <si>
    <t>Телевизор "Thomson"</t>
  </si>
  <si>
    <t>Телефон Panasonic</t>
  </si>
  <si>
    <t>Тент пляжный</t>
  </si>
  <si>
    <t>Тонометр медиц</t>
  </si>
  <si>
    <t>Тумба прикроватная</t>
  </si>
  <si>
    <t>Тумба приставная</t>
  </si>
  <si>
    <t>Центратор звенный наруж.ЦЗН ф 426</t>
  </si>
  <si>
    <t>Центратор наружный</t>
  </si>
  <si>
    <t>Чайник электр.</t>
  </si>
  <si>
    <t>Шезлонг пластик.</t>
  </si>
  <si>
    <t>Шкаф 2 секций</t>
  </si>
  <si>
    <t>Шкаф д/одежды</t>
  </si>
  <si>
    <t>Шкаф метал.для одежды</t>
  </si>
  <si>
    <t>Шкаф-зеркало</t>
  </si>
  <si>
    <t>Электроконвектор</t>
  </si>
  <si>
    <t>mts@suptr-10.ru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</si>
</sst>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"/>
    <numFmt numFmtId="167" formatCode="#,##0.00"/>
    <numFmt numFmtId="168" formatCode="0.000"/>
    <numFmt numFmtId="169" formatCode="#,##0.000"/>
  </numFmts>
  <fonts count="4">
    <font>
      <sz val="8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Alignment="1">
      <alignment/>
    </xf>
    <xf numFmtId="165" fontId="0" fillId="0" borderId="1" xfId="0" applyNumberFormat="1" applyFont="1" applyBorder="1" applyAlignment="1">
      <alignment horizontal="right" wrapText="1"/>
    </xf>
    <xf numFmtId="164" fontId="0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167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left" wrapText="1"/>
    </xf>
    <xf numFmtId="164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right" wrapText="1"/>
    </xf>
    <xf numFmtId="164" fontId="0" fillId="0" borderId="2" xfId="0" applyNumberFormat="1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center" wrapText="1"/>
    </xf>
    <xf numFmtId="168" fontId="0" fillId="2" borderId="2" xfId="0" applyNumberFormat="1" applyFont="1" applyFill="1" applyBorder="1" applyAlignment="1">
      <alignment horizontal="right" wrapText="1"/>
    </xf>
    <xf numFmtId="167" fontId="0" fillId="0" borderId="2" xfId="0" applyNumberFormat="1" applyFont="1" applyBorder="1" applyAlignment="1">
      <alignment horizontal="right" wrapText="1"/>
    </xf>
    <xf numFmtId="167" fontId="0" fillId="2" borderId="2" xfId="0" applyNumberFormat="1" applyFont="1" applyFill="1" applyBorder="1" applyAlignment="1">
      <alignment horizontal="right" wrapText="1"/>
    </xf>
    <xf numFmtId="164" fontId="0" fillId="2" borderId="2" xfId="0" applyNumberFormat="1" applyFont="1" applyFill="1" applyBorder="1" applyAlignment="1">
      <alignment horizontal="right" wrapText="1"/>
    </xf>
    <xf numFmtId="166" fontId="0" fillId="0" borderId="2" xfId="0" applyNumberFormat="1" applyFont="1" applyBorder="1" applyAlignment="1">
      <alignment horizontal="right" wrapText="1"/>
    </xf>
    <xf numFmtId="169" fontId="0" fillId="2" borderId="2" xfId="0" applyNumberFormat="1" applyFont="1" applyFill="1" applyBorder="1" applyAlignment="1">
      <alignment horizontal="right" wrapText="1"/>
    </xf>
    <xf numFmtId="166" fontId="0" fillId="2" borderId="2" xfId="0" applyNumberFormat="1" applyFont="1" applyFill="1" applyBorder="1" applyAlignment="1">
      <alignment horizontal="right" wrapText="1"/>
    </xf>
    <xf numFmtId="164" fontId="0" fillId="0" borderId="2" xfId="0" applyNumberFormat="1" applyFont="1" applyBorder="1" applyAlignment="1">
      <alignment horizontal="left" vertical="top" wrapText="1"/>
    </xf>
    <xf numFmtId="168" fontId="0" fillId="0" borderId="2" xfId="0" applyNumberFormat="1" applyFont="1" applyBorder="1" applyAlignment="1">
      <alignment horizontal="left" vertical="top"/>
    </xf>
    <xf numFmtId="167" fontId="0" fillId="0" borderId="2" xfId="0" applyNumberFormat="1" applyFont="1" applyBorder="1" applyAlignment="1">
      <alignment horizontal="right" vertical="top" wrapText="1"/>
    </xf>
    <xf numFmtId="164" fontId="0" fillId="0" borderId="2" xfId="0" applyNumberFormat="1" applyFont="1" applyBorder="1" applyAlignment="1">
      <alignment horizontal="right" vertical="top" wrapText="1"/>
    </xf>
    <xf numFmtId="166" fontId="0" fillId="0" borderId="2" xfId="0" applyNumberFormat="1" applyFont="1" applyBorder="1" applyAlignment="1">
      <alignment horizontal="right" vertical="top" wrapText="1"/>
    </xf>
    <xf numFmtId="164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ts@suptr-10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5"/>
  <sheetViews>
    <sheetView tabSelected="1" workbookViewId="0" topLeftCell="A1">
      <selection activeCell="D11" sqref="D11"/>
    </sheetView>
  </sheetViews>
  <sheetFormatPr defaultColWidth="10.66015625" defaultRowHeight="11.25"/>
  <cols>
    <col min="1" max="1" width="5.33203125" style="1" customWidth="1"/>
    <col min="2" max="2" width="35" style="1" customWidth="1"/>
    <col min="3" max="3" width="6.66015625" style="1" customWidth="1"/>
    <col min="4" max="5" width="11.33203125" style="1" customWidth="1"/>
    <col min="6" max="6" width="10.83203125" style="1" customWidth="1"/>
    <col min="7" max="7" width="14.33203125" style="1" customWidth="1"/>
    <col min="8" max="8" width="14" style="1" customWidth="1"/>
    <col min="9" max="16384" width="10.33203125" style="2" customWidth="1"/>
  </cols>
  <sheetData>
    <row r="1" spans="1:8" s="7" customFormat="1" ht="12.75" customHeight="1">
      <c r="A1" s="3"/>
      <c r="B1" s="4"/>
      <c r="C1" s="4"/>
      <c r="D1" s="4"/>
      <c r="E1" s="5"/>
      <c r="F1" s="5"/>
      <c r="G1" s="6"/>
      <c r="H1" s="6"/>
    </row>
    <row r="2" spans="1:8" s="7" customFormat="1" ht="22.5" customHeight="1">
      <c r="A2" s="3"/>
      <c r="B2" s="8" t="s">
        <v>0</v>
      </c>
      <c r="C2" s="8" t="s">
        <v>1</v>
      </c>
      <c r="D2" s="8" t="s">
        <v>2</v>
      </c>
      <c r="E2" s="9" t="s">
        <v>3</v>
      </c>
      <c r="F2" s="9" t="s">
        <v>4</v>
      </c>
      <c r="G2" s="10" t="s">
        <v>5</v>
      </c>
      <c r="H2" s="10" t="s">
        <v>6</v>
      </c>
    </row>
    <row r="3" spans="1:8" s="7" customFormat="1" ht="11.25" customHeight="1">
      <c r="A3" s="11">
        <v>1</v>
      </c>
      <c r="B3" s="12" t="s">
        <v>7</v>
      </c>
      <c r="C3" s="13" t="s">
        <v>8</v>
      </c>
      <c r="D3" s="14">
        <v>1</v>
      </c>
      <c r="E3" s="15">
        <v>8500</v>
      </c>
      <c r="F3" s="14">
        <f aca="true" t="shared" si="0" ref="F3:F474">E3*0.18+E3</f>
        <v>10030</v>
      </c>
      <c r="G3" s="16">
        <v>8500</v>
      </c>
      <c r="H3" s="17">
        <f aca="true" t="shared" si="1" ref="H3:H474">G3*0.18+G3</f>
        <v>10030</v>
      </c>
    </row>
    <row r="4" spans="1:8" s="7" customFormat="1" ht="11.25" customHeight="1">
      <c r="A4" s="11">
        <v>2</v>
      </c>
      <c r="B4" s="12" t="s">
        <v>9</v>
      </c>
      <c r="C4" s="13" t="s">
        <v>8</v>
      </c>
      <c r="D4" s="14">
        <v>5</v>
      </c>
      <c r="E4" s="18">
        <v>299.81</v>
      </c>
      <c r="F4" s="14">
        <f t="shared" si="0"/>
        <v>353.7758</v>
      </c>
      <c r="G4" s="16">
        <v>1499.05</v>
      </c>
      <c r="H4" s="17">
        <f t="shared" si="1"/>
        <v>1768.879</v>
      </c>
    </row>
    <row r="5" spans="1:8" s="7" customFormat="1" ht="11.25" customHeight="1">
      <c r="A5" s="11">
        <v>3</v>
      </c>
      <c r="B5" s="12" t="s">
        <v>10</v>
      </c>
      <c r="C5" s="13" t="s">
        <v>8</v>
      </c>
      <c r="D5" s="14">
        <v>1</v>
      </c>
      <c r="E5" s="15">
        <v>32938.88</v>
      </c>
      <c r="F5" s="14">
        <f t="shared" si="0"/>
        <v>38867.878399999994</v>
      </c>
      <c r="G5" s="16">
        <v>32938.88</v>
      </c>
      <c r="H5" s="17">
        <f t="shared" si="1"/>
        <v>38867.878399999994</v>
      </c>
    </row>
    <row r="6" spans="1:8" s="7" customFormat="1" ht="11.25" customHeight="1">
      <c r="A6" s="11">
        <v>4</v>
      </c>
      <c r="B6" s="12" t="s">
        <v>11</v>
      </c>
      <c r="C6" s="13" t="s">
        <v>8</v>
      </c>
      <c r="D6" s="14">
        <v>465</v>
      </c>
      <c r="E6" s="18">
        <v>104.83</v>
      </c>
      <c r="F6" s="14">
        <f t="shared" si="0"/>
        <v>123.6994</v>
      </c>
      <c r="G6" s="16">
        <v>48744.99</v>
      </c>
      <c r="H6" s="17">
        <f t="shared" si="1"/>
        <v>57519.0882</v>
      </c>
    </row>
    <row r="7" spans="1:8" s="7" customFormat="1" ht="11.25" customHeight="1">
      <c r="A7" s="11">
        <v>5</v>
      </c>
      <c r="B7" s="12" t="s">
        <v>12</v>
      </c>
      <c r="C7" s="13" t="s">
        <v>8</v>
      </c>
      <c r="D7" s="19">
        <v>1500</v>
      </c>
      <c r="E7" s="18">
        <v>3.03</v>
      </c>
      <c r="F7" s="14">
        <f t="shared" si="0"/>
        <v>3.5753999999999997</v>
      </c>
      <c r="G7" s="16">
        <v>4540.68</v>
      </c>
      <c r="H7" s="17">
        <f t="shared" si="1"/>
        <v>5358.0024</v>
      </c>
    </row>
    <row r="8" spans="1:8" s="7" customFormat="1" ht="11.25" customHeight="1">
      <c r="A8" s="11">
        <v>6</v>
      </c>
      <c r="B8" s="12" t="s">
        <v>13</v>
      </c>
      <c r="C8" s="13" t="s">
        <v>14</v>
      </c>
      <c r="D8" s="14">
        <v>1</v>
      </c>
      <c r="E8" s="18">
        <v>144.01</v>
      </c>
      <c r="F8" s="14">
        <f t="shared" si="0"/>
        <v>169.93179999999998</v>
      </c>
      <c r="G8" s="20">
        <v>144.01</v>
      </c>
      <c r="H8" s="17">
        <f t="shared" si="1"/>
        <v>169.93179999999998</v>
      </c>
    </row>
    <row r="9" spans="1:8" s="7" customFormat="1" ht="11.25" customHeight="1">
      <c r="A9" s="11">
        <v>7</v>
      </c>
      <c r="B9" s="12" t="s">
        <v>15</v>
      </c>
      <c r="C9" s="13" t="s">
        <v>8</v>
      </c>
      <c r="D9" s="14">
        <v>973</v>
      </c>
      <c r="E9" s="18">
        <v>10</v>
      </c>
      <c r="F9" s="14">
        <f t="shared" si="0"/>
        <v>11.8</v>
      </c>
      <c r="G9" s="16">
        <v>9730</v>
      </c>
      <c r="H9" s="17">
        <f t="shared" si="1"/>
        <v>11481.4</v>
      </c>
    </row>
    <row r="10" spans="1:8" s="7" customFormat="1" ht="11.25" customHeight="1">
      <c r="A10" s="11">
        <v>8</v>
      </c>
      <c r="B10" s="12" t="s">
        <v>16</v>
      </c>
      <c r="C10" s="13" t="s">
        <v>8</v>
      </c>
      <c r="D10" s="14">
        <v>1</v>
      </c>
      <c r="E10" s="15">
        <v>1756.57</v>
      </c>
      <c r="F10" s="14">
        <f t="shared" si="0"/>
        <v>2072.7526</v>
      </c>
      <c r="G10" s="16">
        <v>1756.57</v>
      </c>
      <c r="H10" s="17">
        <f t="shared" si="1"/>
        <v>2072.7526</v>
      </c>
    </row>
    <row r="11" spans="1:8" s="7" customFormat="1" ht="11.25" customHeight="1">
      <c r="A11" s="11">
        <v>9</v>
      </c>
      <c r="B11" s="12" t="s">
        <v>17</v>
      </c>
      <c r="C11" s="13" t="s">
        <v>8</v>
      </c>
      <c r="D11" s="14">
        <v>3</v>
      </c>
      <c r="E11" s="15">
        <v>1398.3</v>
      </c>
      <c r="F11" s="14">
        <f t="shared" si="0"/>
        <v>1649.994</v>
      </c>
      <c r="G11" s="16">
        <v>4194.91</v>
      </c>
      <c r="H11" s="17">
        <f t="shared" si="1"/>
        <v>4949.9938</v>
      </c>
    </row>
    <row r="12" spans="1:8" s="7" customFormat="1" ht="11.25" customHeight="1">
      <c r="A12" s="11">
        <v>10</v>
      </c>
      <c r="B12" s="12" t="s">
        <v>18</v>
      </c>
      <c r="C12" s="13" t="s">
        <v>8</v>
      </c>
      <c r="D12" s="14">
        <v>1</v>
      </c>
      <c r="E12" s="15">
        <v>1850</v>
      </c>
      <c r="F12" s="14">
        <f t="shared" si="0"/>
        <v>2183</v>
      </c>
      <c r="G12" s="16">
        <v>1850</v>
      </c>
      <c r="H12" s="17">
        <f t="shared" si="1"/>
        <v>2183</v>
      </c>
    </row>
    <row r="13" spans="1:8" s="7" customFormat="1" ht="11.25" customHeight="1">
      <c r="A13" s="11">
        <v>11</v>
      </c>
      <c r="B13" s="12" t="s">
        <v>19</v>
      </c>
      <c r="C13" s="13" t="s">
        <v>20</v>
      </c>
      <c r="D13" s="14">
        <v>25.2</v>
      </c>
      <c r="E13" s="18">
        <v>525.42</v>
      </c>
      <c r="F13" s="14">
        <f t="shared" si="0"/>
        <v>619.9956</v>
      </c>
      <c r="G13" s="16">
        <v>13240.64</v>
      </c>
      <c r="H13" s="17">
        <f t="shared" si="1"/>
        <v>15623.9552</v>
      </c>
    </row>
    <row r="14" spans="1:8" s="7" customFormat="1" ht="11.25" customHeight="1">
      <c r="A14" s="11">
        <v>12</v>
      </c>
      <c r="B14" s="12" t="s">
        <v>21</v>
      </c>
      <c r="C14" s="13" t="s">
        <v>8</v>
      </c>
      <c r="D14" s="14">
        <v>2</v>
      </c>
      <c r="E14" s="18">
        <v>939.56</v>
      </c>
      <c r="F14" s="14">
        <f t="shared" si="0"/>
        <v>1108.6807999999999</v>
      </c>
      <c r="G14" s="16">
        <v>1879.11</v>
      </c>
      <c r="H14" s="17">
        <f t="shared" si="1"/>
        <v>2217.3498</v>
      </c>
    </row>
    <row r="15" spans="1:8" s="7" customFormat="1" ht="21.75" customHeight="1">
      <c r="A15" s="11">
        <v>13</v>
      </c>
      <c r="B15" s="12" t="s">
        <v>22</v>
      </c>
      <c r="C15" s="13" t="s">
        <v>8</v>
      </c>
      <c r="D15" s="14">
        <v>2</v>
      </c>
      <c r="E15" s="15">
        <v>7200</v>
      </c>
      <c r="F15" s="14">
        <f t="shared" si="0"/>
        <v>8496</v>
      </c>
      <c r="G15" s="16">
        <v>14400</v>
      </c>
      <c r="H15" s="17">
        <f t="shared" si="1"/>
        <v>16992</v>
      </c>
    </row>
    <row r="16" spans="1:8" s="7" customFormat="1" ht="21.75" customHeight="1">
      <c r="A16" s="11">
        <v>14</v>
      </c>
      <c r="B16" s="12" t="s">
        <v>23</v>
      </c>
      <c r="C16" s="13" t="s">
        <v>8</v>
      </c>
      <c r="D16" s="14">
        <v>4</v>
      </c>
      <c r="E16" s="15">
        <v>12036.53</v>
      </c>
      <c r="F16" s="14">
        <f t="shared" si="0"/>
        <v>14203.1054</v>
      </c>
      <c r="G16" s="16">
        <v>48146.1</v>
      </c>
      <c r="H16" s="17">
        <f t="shared" si="1"/>
        <v>56812.398</v>
      </c>
    </row>
    <row r="17" spans="1:8" s="7" customFormat="1" ht="21.75" customHeight="1">
      <c r="A17" s="11">
        <v>15</v>
      </c>
      <c r="B17" s="12" t="s">
        <v>24</v>
      </c>
      <c r="C17" s="13" t="s">
        <v>8</v>
      </c>
      <c r="D17" s="14">
        <v>3</v>
      </c>
      <c r="E17" s="15">
        <v>12640.89</v>
      </c>
      <c r="F17" s="14">
        <f t="shared" si="0"/>
        <v>14916.250199999999</v>
      </c>
      <c r="G17" s="16">
        <v>37922.66</v>
      </c>
      <c r="H17" s="17">
        <f t="shared" si="1"/>
        <v>44748.73880000001</v>
      </c>
    </row>
    <row r="18" spans="1:8" s="7" customFormat="1" ht="11.25" customHeight="1">
      <c r="A18" s="11">
        <v>16</v>
      </c>
      <c r="B18" s="12" t="s">
        <v>25</v>
      </c>
      <c r="C18" s="13" t="s">
        <v>8</v>
      </c>
      <c r="D18" s="14">
        <v>2</v>
      </c>
      <c r="E18" s="15">
        <v>21568.38</v>
      </c>
      <c r="F18" s="14">
        <f t="shared" si="0"/>
        <v>25450.6884</v>
      </c>
      <c r="G18" s="16">
        <v>43136.76</v>
      </c>
      <c r="H18" s="17">
        <f t="shared" si="1"/>
        <v>50901.3768</v>
      </c>
    </row>
    <row r="19" spans="1:8" s="7" customFormat="1" ht="21.75" customHeight="1">
      <c r="A19" s="11">
        <v>17</v>
      </c>
      <c r="B19" s="12" t="s">
        <v>26</v>
      </c>
      <c r="C19" s="13" t="s">
        <v>8</v>
      </c>
      <c r="D19" s="14">
        <v>1</v>
      </c>
      <c r="E19" s="18">
        <v>121.01</v>
      </c>
      <c r="F19" s="14">
        <f t="shared" si="0"/>
        <v>142.7918</v>
      </c>
      <c r="G19" s="20">
        <v>121.01</v>
      </c>
      <c r="H19" s="17">
        <f t="shared" si="1"/>
        <v>142.7918</v>
      </c>
    </row>
    <row r="20" spans="1:8" s="7" customFormat="1" ht="11.25" customHeight="1">
      <c r="A20" s="11">
        <v>18</v>
      </c>
      <c r="B20" s="12" t="s">
        <v>27</v>
      </c>
      <c r="C20" s="13" t="s">
        <v>8</v>
      </c>
      <c r="D20" s="14">
        <v>1</v>
      </c>
      <c r="E20" s="15">
        <v>3099.57</v>
      </c>
      <c r="F20" s="14">
        <f t="shared" si="0"/>
        <v>3657.4926</v>
      </c>
      <c r="G20" s="16">
        <v>3099.57</v>
      </c>
      <c r="H20" s="17">
        <f t="shared" si="1"/>
        <v>3657.4926</v>
      </c>
    </row>
    <row r="21" spans="1:8" s="7" customFormat="1" ht="11.25" customHeight="1">
      <c r="A21" s="11">
        <v>19</v>
      </c>
      <c r="B21" s="12" t="s">
        <v>28</v>
      </c>
      <c r="C21" s="13" t="s">
        <v>8</v>
      </c>
      <c r="D21" s="14">
        <v>1</v>
      </c>
      <c r="E21" s="15">
        <v>9033.98</v>
      </c>
      <c r="F21" s="14">
        <f t="shared" si="0"/>
        <v>10660.096399999999</v>
      </c>
      <c r="G21" s="16">
        <v>9033.98</v>
      </c>
      <c r="H21" s="17">
        <f t="shared" si="1"/>
        <v>10660.096399999999</v>
      </c>
    </row>
    <row r="22" spans="1:8" s="7" customFormat="1" ht="11.25" customHeight="1">
      <c r="A22" s="11">
        <v>20</v>
      </c>
      <c r="B22" s="12" t="s">
        <v>29</v>
      </c>
      <c r="C22" s="13" t="s">
        <v>8</v>
      </c>
      <c r="D22" s="14">
        <v>1</v>
      </c>
      <c r="E22" s="18">
        <v>245.76</v>
      </c>
      <c r="F22" s="14">
        <f t="shared" si="0"/>
        <v>289.9968</v>
      </c>
      <c r="G22" s="20">
        <v>245.76</v>
      </c>
      <c r="H22" s="17">
        <f t="shared" si="1"/>
        <v>289.9968</v>
      </c>
    </row>
    <row r="23" spans="1:8" s="7" customFormat="1" ht="11.25" customHeight="1">
      <c r="A23" s="11">
        <v>21</v>
      </c>
      <c r="B23" s="12" t="s">
        <v>30</v>
      </c>
      <c r="C23" s="13" t="s">
        <v>8</v>
      </c>
      <c r="D23" s="14">
        <v>92</v>
      </c>
      <c r="E23" s="18">
        <v>6</v>
      </c>
      <c r="F23" s="14">
        <f t="shared" si="0"/>
        <v>7.08</v>
      </c>
      <c r="G23" s="20">
        <v>552</v>
      </c>
      <c r="H23" s="17">
        <f t="shared" si="1"/>
        <v>651.36</v>
      </c>
    </row>
    <row r="24" spans="1:8" s="7" customFormat="1" ht="11.25" customHeight="1">
      <c r="A24" s="11">
        <v>22</v>
      </c>
      <c r="B24" s="12" t="s">
        <v>31</v>
      </c>
      <c r="C24" s="13" t="s">
        <v>14</v>
      </c>
      <c r="D24" s="14">
        <v>106</v>
      </c>
      <c r="E24" s="18">
        <v>85.67</v>
      </c>
      <c r="F24" s="14">
        <f t="shared" si="0"/>
        <v>101.0906</v>
      </c>
      <c r="G24" s="16">
        <v>9080.79</v>
      </c>
      <c r="H24" s="17">
        <f t="shared" si="1"/>
        <v>10715.3322</v>
      </c>
    </row>
    <row r="25" spans="1:8" s="7" customFormat="1" ht="11.25" customHeight="1">
      <c r="A25" s="11">
        <v>23</v>
      </c>
      <c r="B25" s="12" t="s">
        <v>32</v>
      </c>
      <c r="C25" s="13" t="s">
        <v>8</v>
      </c>
      <c r="D25" s="14">
        <v>439</v>
      </c>
      <c r="E25" s="18">
        <v>19.28</v>
      </c>
      <c r="F25" s="14">
        <f t="shared" si="0"/>
        <v>22.750400000000003</v>
      </c>
      <c r="G25" s="16">
        <v>8465.19</v>
      </c>
      <c r="H25" s="17">
        <f t="shared" si="1"/>
        <v>9988.924200000001</v>
      </c>
    </row>
    <row r="26" spans="1:8" s="7" customFormat="1" ht="11.25" customHeight="1">
      <c r="A26" s="11">
        <v>24</v>
      </c>
      <c r="B26" s="12" t="s">
        <v>33</v>
      </c>
      <c r="C26" s="13" t="s">
        <v>8</v>
      </c>
      <c r="D26" s="14">
        <v>15</v>
      </c>
      <c r="E26" s="18">
        <v>155.29</v>
      </c>
      <c r="F26" s="14">
        <f t="shared" si="0"/>
        <v>183.2422</v>
      </c>
      <c r="G26" s="16">
        <v>2329.3</v>
      </c>
      <c r="H26" s="17">
        <f t="shared" si="1"/>
        <v>2748.574</v>
      </c>
    </row>
    <row r="27" spans="1:8" s="7" customFormat="1" ht="11.25" customHeight="1">
      <c r="A27" s="11">
        <v>25</v>
      </c>
      <c r="B27" s="12" t="s">
        <v>34</v>
      </c>
      <c r="C27" s="13" t="s">
        <v>20</v>
      </c>
      <c r="D27" s="19">
        <v>1284</v>
      </c>
      <c r="E27" s="18">
        <v>197.28</v>
      </c>
      <c r="F27" s="14">
        <f t="shared" si="0"/>
        <v>232.7904</v>
      </c>
      <c r="G27" s="16">
        <v>253311.54</v>
      </c>
      <c r="H27" s="17">
        <f t="shared" si="1"/>
        <v>298907.6172</v>
      </c>
    </row>
    <row r="28" spans="1:8" s="7" customFormat="1" ht="11.25" customHeight="1">
      <c r="A28" s="11">
        <v>26</v>
      </c>
      <c r="B28" s="12" t="s">
        <v>35</v>
      </c>
      <c r="C28" s="13" t="s">
        <v>8</v>
      </c>
      <c r="D28" s="14">
        <v>195</v>
      </c>
      <c r="E28" s="18">
        <v>80.51</v>
      </c>
      <c r="F28" s="14">
        <f t="shared" si="0"/>
        <v>95.0018</v>
      </c>
      <c r="G28" s="16">
        <v>15699.16</v>
      </c>
      <c r="H28" s="17">
        <f t="shared" si="1"/>
        <v>18525.0088</v>
      </c>
    </row>
    <row r="29" spans="1:8" s="7" customFormat="1" ht="11.25" customHeight="1">
      <c r="A29" s="11">
        <v>27</v>
      </c>
      <c r="B29" s="12" t="s">
        <v>36</v>
      </c>
      <c r="C29" s="13" t="s">
        <v>8</v>
      </c>
      <c r="D29" s="14">
        <v>1</v>
      </c>
      <c r="E29" s="18">
        <v>508.93</v>
      </c>
      <c r="F29" s="14">
        <f t="shared" si="0"/>
        <v>600.5374</v>
      </c>
      <c r="G29" s="20">
        <v>508.93</v>
      </c>
      <c r="H29" s="17">
        <f t="shared" si="1"/>
        <v>600.5374</v>
      </c>
    </row>
    <row r="30" spans="1:8" s="7" customFormat="1" ht="11.25" customHeight="1">
      <c r="A30" s="11">
        <v>28</v>
      </c>
      <c r="B30" s="12" t="s">
        <v>37</v>
      </c>
      <c r="C30" s="13" t="s">
        <v>8</v>
      </c>
      <c r="D30" s="14">
        <v>4</v>
      </c>
      <c r="E30" s="15">
        <v>2200</v>
      </c>
      <c r="F30" s="14">
        <f t="shared" si="0"/>
        <v>2596</v>
      </c>
      <c r="G30" s="16">
        <v>8800</v>
      </c>
      <c r="H30" s="17">
        <f t="shared" si="1"/>
        <v>10384</v>
      </c>
    </row>
    <row r="31" spans="1:8" s="7" customFormat="1" ht="11.25" customHeight="1">
      <c r="A31" s="11">
        <v>29</v>
      </c>
      <c r="B31" s="12" t="s">
        <v>38</v>
      </c>
      <c r="C31" s="13" t="s">
        <v>20</v>
      </c>
      <c r="D31" s="14">
        <v>200</v>
      </c>
      <c r="E31" s="18">
        <v>4.25</v>
      </c>
      <c r="F31" s="14">
        <f t="shared" si="0"/>
        <v>5.015</v>
      </c>
      <c r="G31" s="20">
        <v>850</v>
      </c>
      <c r="H31" s="17">
        <f t="shared" si="1"/>
        <v>1003</v>
      </c>
    </row>
    <row r="32" spans="1:8" s="7" customFormat="1" ht="11.25" customHeight="1">
      <c r="A32" s="11">
        <v>30</v>
      </c>
      <c r="B32" s="12" t="s">
        <v>39</v>
      </c>
      <c r="C32" s="13" t="s">
        <v>40</v>
      </c>
      <c r="D32" s="14">
        <v>1</v>
      </c>
      <c r="E32" s="15">
        <v>12423.72</v>
      </c>
      <c r="F32" s="14">
        <f t="shared" si="0"/>
        <v>14659.989599999999</v>
      </c>
      <c r="G32" s="16">
        <v>12423.72</v>
      </c>
      <c r="H32" s="17">
        <f t="shared" si="1"/>
        <v>14659.989599999999</v>
      </c>
    </row>
    <row r="33" spans="1:8" s="7" customFormat="1" ht="11.25" customHeight="1">
      <c r="A33" s="11">
        <v>31</v>
      </c>
      <c r="B33" s="12" t="s">
        <v>41</v>
      </c>
      <c r="C33" s="13" t="s">
        <v>14</v>
      </c>
      <c r="D33" s="14">
        <v>26</v>
      </c>
      <c r="E33" s="18">
        <v>95.34</v>
      </c>
      <c r="F33" s="14">
        <f t="shared" si="0"/>
        <v>112.50120000000001</v>
      </c>
      <c r="G33" s="16">
        <v>2478.81</v>
      </c>
      <c r="H33" s="17">
        <f t="shared" si="1"/>
        <v>2924.9957999999997</v>
      </c>
    </row>
    <row r="34" spans="1:8" s="7" customFormat="1" ht="11.25" customHeight="1">
      <c r="A34" s="11">
        <v>32</v>
      </c>
      <c r="B34" s="12" t="s">
        <v>42</v>
      </c>
      <c r="C34" s="13" t="s">
        <v>8</v>
      </c>
      <c r="D34" s="14">
        <v>3</v>
      </c>
      <c r="E34" s="18">
        <v>462.71</v>
      </c>
      <c r="F34" s="14">
        <f t="shared" si="0"/>
        <v>545.9978</v>
      </c>
      <c r="G34" s="16">
        <v>1388.13</v>
      </c>
      <c r="H34" s="17">
        <f t="shared" si="1"/>
        <v>1637.9934</v>
      </c>
    </row>
    <row r="35" spans="1:8" s="7" customFormat="1" ht="11.25" customHeight="1">
      <c r="A35" s="11">
        <v>33</v>
      </c>
      <c r="B35" s="12" t="s">
        <v>43</v>
      </c>
      <c r="C35" s="13" t="s">
        <v>8</v>
      </c>
      <c r="D35" s="14">
        <v>820</v>
      </c>
      <c r="E35" s="18">
        <v>89.13</v>
      </c>
      <c r="F35" s="14">
        <f t="shared" si="0"/>
        <v>105.17339999999999</v>
      </c>
      <c r="G35" s="16">
        <v>73088.51</v>
      </c>
      <c r="H35" s="17">
        <f t="shared" si="1"/>
        <v>86244.4418</v>
      </c>
    </row>
    <row r="36" spans="1:8" s="7" customFormat="1" ht="11.25" customHeight="1">
      <c r="A36" s="11">
        <v>34</v>
      </c>
      <c r="B36" s="12" t="s">
        <v>44</v>
      </c>
      <c r="C36" s="13" t="s">
        <v>8</v>
      </c>
      <c r="D36" s="14">
        <v>17</v>
      </c>
      <c r="E36" s="18">
        <v>157.63</v>
      </c>
      <c r="F36" s="14">
        <f t="shared" si="0"/>
        <v>186.0034</v>
      </c>
      <c r="G36" s="16">
        <v>2679.66</v>
      </c>
      <c r="H36" s="17">
        <f t="shared" si="1"/>
        <v>3161.9988</v>
      </c>
    </row>
    <row r="37" spans="1:8" s="7" customFormat="1" ht="11.25" customHeight="1">
      <c r="A37" s="11">
        <v>35</v>
      </c>
      <c r="B37" s="12" t="s">
        <v>45</v>
      </c>
      <c r="C37" s="13" t="s">
        <v>8</v>
      </c>
      <c r="D37" s="14">
        <v>360</v>
      </c>
      <c r="E37" s="18">
        <v>42.32</v>
      </c>
      <c r="F37" s="14">
        <f t="shared" si="0"/>
        <v>49.9376</v>
      </c>
      <c r="G37" s="16">
        <v>15233.52</v>
      </c>
      <c r="H37" s="17">
        <f t="shared" si="1"/>
        <v>17975.5536</v>
      </c>
    </row>
    <row r="38" spans="1:8" s="7" customFormat="1" ht="11.25" customHeight="1">
      <c r="A38" s="11">
        <v>36</v>
      </c>
      <c r="B38" s="12" t="s">
        <v>46</v>
      </c>
      <c r="C38" s="13" t="s">
        <v>8</v>
      </c>
      <c r="D38" s="14">
        <v>4</v>
      </c>
      <c r="E38" s="18">
        <v>40</v>
      </c>
      <c r="F38" s="14">
        <f t="shared" si="0"/>
        <v>47.2</v>
      </c>
      <c r="G38" s="20">
        <v>160</v>
      </c>
      <c r="H38" s="17">
        <f t="shared" si="1"/>
        <v>188.8</v>
      </c>
    </row>
    <row r="39" spans="1:8" s="7" customFormat="1" ht="11.25" customHeight="1">
      <c r="A39" s="11">
        <v>37</v>
      </c>
      <c r="B39" s="12" t="s">
        <v>47</v>
      </c>
      <c r="C39" s="13" t="s">
        <v>8</v>
      </c>
      <c r="D39" s="14">
        <v>18</v>
      </c>
      <c r="E39" s="18">
        <v>579.58</v>
      </c>
      <c r="F39" s="14">
        <f t="shared" si="0"/>
        <v>683.9044</v>
      </c>
      <c r="G39" s="16">
        <v>10432.37</v>
      </c>
      <c r="H39" s="17">
        <f t="shared" si="1"/>
        <v>12310.196600000001</v>
      </c>
    </row>
    <row r="40" spans="1:8" s="7" customFormat="1" ht="11.25" customHeight="1">
      <c r="A40" s="11">
        <v>38</v>
      </c>
      <c r="B40" s="12" t="s">
        <v>48</v>
      </c>
      <c r="C40" s="13" t="s">
        <v>8</v>
      </c>
      <c r="D40" s="14">
        <v>7</v>
      </c>
      <c r="E40" s="18">
        <v>375.28</v>
      </c>
      <c r="F40" s="14">
        <f t="shared" si="0"/>
        <v>442.83039999999994</v>
      </c>
      <c r="G40" s="16">
        <v>2626.93</v>
      </c>
      <c r="H40" s="17">
        <f t="shared" si="1"/>
        <v>3099.7774</v>
      </c>
    </row>
    <row r="41" spans="1:8" s="7" customFormat="1" ht="11.25" customHeight="1">
      <c r="A41" s="11">
        <v>39</v>
      </c>
      <c r="B41" s="12" t="s">
        <v>49</v>
      </c>
      <c r="C41" s="13" t="s">
        <v>8</v>
      </c>
      <c r="D41" s="14">
        <v>9</v>
      </c>
      <c r="E41" s="15">
        <v>1854.21</v>
      </c>
      <c r="F41" s="14">
        <f t="shared" si="0"/>
        <v>2187.9678</v>
      </c>
      <c r="G41" s="16">
        <v>16687.89</v>
      </c>
      <c r="H41" s="17">
        <f t="shared" si="1"/>
        <v>19691.710199999998</v>
      </c>
    </row>
    <row r="42" spans="1:8" s="7" customFormat="1" ht="11.25" customHeight="1">
      <c r="A42" s="11">
        <v>40</v>
      </c>
      <c r="B42" s="12" t="s">
        <v>50</v>
      </c>
      <c r="C42" s="13" t="s">
        <v>8</v>
      </c>
      <c r="D42" s="14">
        <v>1</v>
      </c>
      <c r="E42" s="15">
        <v>3998.52</v>
      </c>
      <c r="F42" s="14">
        <f t="shared" si="0"/>
        <v>4718.2536</v>
      </c>
      <c r="G42" s="16">
        <v>3998.52</v>
      </c>
      <c r="H42" s="17">
        <f t="shared" si="1"/>
        <v>4718.2536</v>
      </c>
    </row>
    <row r="43" spans="1:8" s="7" customFormat="1" ht="21.75" customHeight="1">
      <c r="A43" s="11">
        <v>41</v>
      </c>
      <c r="B43" s="12" t="s">
        <v>51</v>
      </c>
      <c r="C43" s="13" t="s">
        <v>8</v>
      </c>
      <c r="D43" s="14">
        <v>1</v>
      </c>
      <c r="E43" s="15">
        <v>21186.44</v>
      </c>
      <c r="F43" s="14">
        <f t="shared" si="0"/>
        <v>24999.9992</v>
      </c>
      <c r="G43" s="16">
        <v>21186.44</v>
      </c>
      <c r="H43" s="17">
        <f t="shared" si="1"/>
        <v>24999.9992</v>
      </c>
    </row>
    <row r="44" spans="1:8" s="7" customFormat="1" ht="11.25" customHeight="1">
      <c r="A44" s="11">
        <v>42</v>
      </c>
      <c r="B44" s="12" t="s">
        <v>52</v>
      </c>
      <c r="C44" s="13" t="s">
        <v>8</v>
      </c>
      <c r="D44" s="14">
        <v>10</v>
      </c>
      <c r="E44" s="15">
        <v>2185.56</v>
      </c>
      <c r="F44" s="14">
        <f t="shared" si="0"/>
        <v>2578.9608</v>
      </c>
      <c r="G44" s="16">
        <v>21855.62</v>
      </c>
      <c r="H44" s="17">
        <f t="shared" si="1"/>
        <v>25789.6316</v>
      </c>
    </row>
    <row r="45" spans="1:8" s="7" customFormat="1" ht="21.75" customHeight="1">
      <c r="A45" s="11">
        <v>43</v>
      </c>
      <c r="B45" s="12" t="s">
        <v>53</v>
      </c>
      <c r="C45" s="13" t="s">
        <v>8</v>
      </c>
      <c r="D45" s="14">
        <v>250</v>
      </c>
      <c r="E45" s="18">
        <v>3.64</v>
      </c>
      <c r="F45" s="14">
        <f t="shared" si="0"/>
        <v>4.2952</v>
      </c>
      <c r="G45" s="20">
        <v>911.03</v>
      </c>
      <c r="H45" s="17">
        <f t="shared" si="1"/>
        <v>1075.0154</v>
      </c>
    </row>
    <row r="46" spans="1:8" s="7" customFormat="1" ht="11.25" customHeight="1">
      <c r="A46" s="11">
        <v>44</v>
      </c>
      <c r="B46" s="12" t="s">
        <v>54</v>
      </c>
      <c r="C46" s="13" t="s">
        <v>8</v>
      </c>
      <c r="D46" s="14">
        <v>260</v>
      </c>
      <c r="E46" s="18">
        <v>1.61</v>
      </c>
      <c r="F46" s="14">
        <f t="shared" si="0"/>
        <v>1.8998000000000002</v>
      </c>
      <c r="G46" s="20">
        <v>419.61</v>
      </c>
      <c r="H46" s="17">
        <f t="shared" si="1"/>
        <v>495.13980000000004</v>
      </c>
    </row>
    <row r="47" spans="1:8" s="7" customFormat="1" ht="11.25" customHeight="1">
      <c r="A47" s="11">
        <v>45</v>
      </c>
      <c r="B47" s="12" t="s">
        <v>55</v>
      </c>
      <c r="C47" s="13" t="s">
        <v>8</v>
      </c>
      <c r="D47" s="14">
        <v>796</v>
      </c>
      <c r="E47" s="18">
        <v>1.75</v>
      </c>
      <c r="F47" s="14">
        <f t="shared" si="0"/>
        <v>2.065</v>
      </c>
      <c r="G47" s="16">
        <v>1390.42</v>
      </c>
      <c r="H47" s="17">
        <f t="shared" si="1"/>
        <v>1640.6956</v>
      </c>
    </row>
    <row r="48" spans="1:8" s="7" customFormat="1" ht="11.25" customHeight="1">
      <c r="A48" s="11">
        <v>46</v>
      </c>
      <c r="B48" s="12" t="s">
        <v>56</v>
      </c>
      <c r="C48" s="13" t="s">
        <v>57</v>
      </c>
      <c r="D48" s="14">
        <v>3</v>
      </c>
      <c r="E48" s="18">
        <v>553</v>
      </c>
      <c r="F48" s="14">
        <f t="shared" si="0"/>
        <v>652.54</v>
      </c>
      <c r="G48" s="16">
        <v>1659</v>
      </c>
      <c r="H48" s="17">
        <f t="shared" si="1"/>
        <v>1957.62</v>
      </c>
    </row>
    <row r="49" spans="1:8" s="7" customFormat="1" ht="11.25" customHeight="1">
      <c r="A49" s="11">
        <v>47</v>
      </c>
      <c r="B49" s="12" t="s">
        <v>58</v>
      </c>
      <c r="C49" s="13" t="s">
        <v>8</v>
      </c>
      <c r="D49" s="14">
        <v>7</v>
      </c>
      <c r="E49" s="18">
        <v>42</v>
      </c>
      <c r="F49" s="14">
        <f t="shared" si="0"/>
        <v>49.56</v>
      </c>
      <c r="G49" s="20">
        <v>294</v>
      </c>
      <c r="H49" s="17">
        <f t="shared" si="1"/>
        <v>346.92</v>
      </c>
    </row>
    <row r="50" spans="1:8" s="7" customFormat="1" ht="11.25" customHeight="1">
      <c r="A50" s="11">
        <v>48</v>
      </c>
      <c r="B50" s="12" t="s">
        <v>59</v>
      </c>
      <c r="C50" s="13" t="s">
        <v>8</v>
      </c>
      <c r="D50" s="14">
        <v>1</v>
      </c>
      <c r="E50" s="18">
        <v>593.22</v>
      </c>
      <c r="F50" s="14">
        <f t="shared" si="0"/>
        <v>699.9996</v>
      </c>
      <c r="G50" s="20">
        <v>593.22</v>
      </c>
      <c r="H50" s="17">
        <f t="shared" si="1"/>
        <v>699.9996</v>
      </c>
    </row>
    <row r="51" spans="1:8" s="7" customFormat="1" ht="11.25" customHeight="1">
      <c r="A51" s="11">
        <v>49</v>
      </c>
      <c r="B51" s="12" t="s">
        <v>60</v>
      </c>
      <c r="C51" s="13" t="s">
        <v>8</v>
      </c>
      <c r="D51" s="14">
        <v>6</v>
      </c>
      <c r="E51" s="15">
        <v>1700.18</v>
      </c>
      <c r="F51" s="14">
        <f t="shared" si="0"/>
        <v>2006.2124000000001</v>
      </c>
      <c r="G51" s="16">
        <v>10201.1</v>
      </c>
      <c r="H51" s="17">
        <f t="shared" si="1"/>
        <v>12037.298</v>
      </c>
    </row>
    <row r="52" spans="1:8" s="7" customFormat="1" ht="11.25" customHeight="1">
      <c r="A52" s="11">
        <v>50</v>
      </c>
      <c r="B52" s="12" t="s">
        <v>61</v>
      </c>
      <c r="C52" s="13" t="s">
        <v>8</v>
      </c>
      <c r="D52" s="14">
        <v>4</v>
      </c>
      <c r="E52" s="18">
        <v>89.98</v>
      </c>
      <c r="F52" s="14">
        <f t="shared" si="0"/>
        <v>106.1764</v>
      </c>
      <c r="G52" s="20">
        <v>359.91</v>
      </c>
      <c r="H52" s="17">
        <f t="shared" si="1"/>
        <v>424.6938</v>
      </c>
    </row>
    <row r="53" spans="1:8" s="7" customFormat="1" ht="11.25" customHeight="1">
      <c r="A53" s="11">
        <v>51</v>
      </c>
      <c r="B53" s="12" t="s">
        <v>62</v>
      </c>
      <c r="C53" s="13" t="s">
        <v>8</v>
      </c>
      <c r="D53" s="14">
        <v>4</v>
      </c>
      <c r="E53" s="18">
        <v>121.92</v>
      </c>
      <c r="F53" s="14">
        <f t="shared" si="0"/>
        <v>143.8656</v>
      </c>
      <c r="G53" s="20">
        <v>487.68</v>
      </c>
      <c r="H53" s="17">
        <f t="shared" si="1"/>
        <v>575.4624</v>
      </c>
    </row>
    <row r="54" spans="1:8" s="7" customFormat="1" ht="11.25" customHeight="1">
      <c r="A54" s="11">
        <v>52</v>
      </c>
      <c r="B54" s="12" t="s">
        <v>63</v>
      </c>
      <c r="C54" s="13" t="s">
        <v>8</v>
      </c>
      <c r="D54" s="14">
        <v>8</v>
      </c>
      <c r="E54" s="18">
        <v>42</v>
      </c>
      <c r="F54" s="14">
        <f t="shared" si="0"/>
        <v>49.56</v>
      </c>
      <c r="G54" s="20">
        <v>336</v>
      </c>
      <c r="H54" s="17">
        <f t="shared" si="1"/>
        <v>396.48</v>
      </c>
    </row>
    <row r="55" spans="1:8" s="7" customFormat="1" ht="11.25" customHeight="1">
      <c r="A55" s="11">
        <v>53</v>
      </c>
      <c r="B55" s="12" t="s">
        <v>64</v>
      </c>
      <c r="C55" s="13" t="s">
        <v>8</v>
      </c>
      <c r="D55" s="14">
        <v>2</v>
      </c>
      <c r="E55" s="15">
        <v>1115</v>
      </c>
      <c r="F55" s="14">
        <f t="shared" si="0"/>
        <v>1315.7</v>
      </c>
      <c r="G55" s="16">
        <v>2230</v>
      </c>
      <c r="H55" s="17">
        <f t="shared" si="1"/>
        <v>2631.4</v>
      </c>
    </row>
    <row r="56" spans="1:8" s="7" customFormat="1" ht="11.25" customHeight="1">
      <c r="A56" s="11">
        <v>54</v>
      </c>
      <c r="B56" s="12" t="s">
        <v>65</v>
      </c>
      <c r="C56" s="13" t="s">
        <v>8</v>
      </c>
      <c r="D56" s="14">
        <v>1</v>
      </c>
      <c r="E56" s="15">
        <v>13970</v>
      </c>
      <c r="F56" s="14">
        <f t="shared" si="0"/>
        <v>16484.6</v>
      </c>
      <c r="G56" s="16">
        <v>13970</v>
      </c>
      <c r="H56" s="17">
        <f t="shared" si="1"/>
        <v>16484.6</v>
      </c>
    </row>
    <row r="57" spans="1:8" s="7" customFormat="1" ht="11.25" customHeight="1">
      <c r="A57" s="11">
        <v>55</v>
      </c>
      <c r="B57" s="12" t="s">
        <v>66</v>
      </c>
      <c r="C57" s="13" t="s">
        <v>8</v>
      </c>
      <c r="D57" s="14">
        <v>2</v>
      </c>
      <c r="E57" s="15">
        <v>10724.58</v>
      </c>
      <c r="F57" s="14">
        <f t="shared" si="0"/>
        <v>12655.0044</v>
      </c>
      <c r="G57" s="16">
        <v>21449.15</v>
      </c>
      <c r="H57" s="17">
        <f t="shared" si="1"/>
        <v>25309.997000000003</v>
      </c>
    </row>
    <row r="58" spans="1:8" s="7" customFormat="1" ht="11.25" customHeight="1">
      <c r="A58" s="11">
        <v>56</v>
      </c>
      <c r="B58" s="12" t="s">
        <v>67</v>
      </c>
      <c r="C58" s="13" t="s">
        <v>8</v>
      </c>
      <c r="D58" s="14">
        <v>1</v>
      </c>
      <c r="E58" s="18">
        <v>540.12</v>
      </c>
      <c r="F58" s="14">
        <f t="shared" si="0"/>
        <v>637.3416</v>
      </c>
      <c r="G58" s="20">
        <v>540.12</v>
      </c>
      <c r="H58" s="17">
        <f t="shared" si="1"/>
        <v>637.3416</v>
      </c>
    </row>
    <row r="59" spans="1:8" s="7" customFormat="1" ht="11.25" customHeight="1">
      <c r="A59" s="11">
        <v>57</v>
      </c>
      <c r="B59" s="12" t="s">
        <v>68</v>
      </c>
      <c r="C59" s="13" t="s">
        <v>8</v>
      </c>
      <c r="D59" s="19">
        <v>2000</v>
      </c>
      <c r="E59" s="18">
        <v>5.12</v>
      </c>
      <c r="F59" s="14">
        <f t="shared" si="0"/>
        <v>6.0416</v>
      </c>
      <c r="G59" s="16">
        <v>10231.58</v>
      </c>
      <c r="H59" s="17">
        <f t="shared" si="1"/>
        <v>12073.2644</v>
      </c>
    </row>
    <row r="60" spans="1:8" s="7" customFormat="1" ht="11.25" customHeight="1">
      <c r="A60" s="11">
        <v>58</v>
      </c>
      <c r="B60" s="12" t="s">
        <v>69</v>
      </c>
      <c r="C60" s="13" t="s">
        <v>8</v>
      </c>
      <c r="D60" s="14">
        <v>24</v>
      </c>
      <c r="E60" s="15">
        <v>1004.53</v>
      </c>
      <c r="F60" s="14">
        <f t="shared" si="0"/>
        <v>1185.3454</v>
      </c>
      <c r="G60" s="16">
        <v>24108.67</v>
      </c>
      <c r="H60" s="17">
        <f t="shared" si="1"/>
        <v>28448.2306</v>
      </c>
    </row>
    <row r="61" spans="1:8" s="7" customFormat="1" ht="21.75" customHeight="1">
      <c r="A61" s="11">
        <v>59</v>
      </c>
      <c r="B61" s="12" t="s">
        <v>70</v>
      </c>
      <c r="C61" s="13" t="s">
        <v>8</v>
      </c>
      <c r="D61" s="14">
        <v>2</v>
      </c>
      <c r="E61" s="15">
        <v>55084.75</v>
      </c>
      <c r="F61" s="14">
        <f t="shared" si="0"/>
        <v>65000.005</v>
      </c>
      <c r="G61" s="16">
        <v>110169.49</v>
      </c>
      <c r="H61" s="17">
        <f t="shared" si="1"/>
        <v>129999.9982</v>
      </c>
    </row>
    <row r="62" spans="1:8" s="7" customFormat="1" ht="11.25" customHeight="1">
      <c r="A62" s="11">
        <v>60</v>
      </c>
      <c r="B62" s="12" t="s">
        <v>71</v>
      </c>
      <c r="C62" s="13" t="s">
        <v>20</v>
      </c>
      <c r="D62" s="14">
        <v>582</v>
      </c>
      <c r="E62" s="18">
        <v>12.46</v>
      </c>
      <c r="F62" s="14">
        <f t="shared" si="0"/>
        <v>14.7028</v>
      </c>
      <c r="G62" s="16">
        <v>7252.03</v>
      </c>
      <c r="H62" s="17">
        <f t="shared" si="1"/>
        <v>8557.3954</v>
      </c>
    </row>
    <row r="63" spans="1:8" s="7" customFormat="1" ht="11.25" customHeight="1">
      <c r="A63" s="11">
        <v>61</v>
      </c>
      <c r="B63" s="12" t="s">
        <v>72</v>
      </c>
      <c r="C63" s="13" t="s">
        <v>20</v>
      </c>
      <c r="D63" s="14">
        <v>147</v>
      </c>
      <c r="E63" s="18">
        <v>69.61</v>
      </c>
      <c r="F63" s="14">
        <f t="shared" si="0"/>
        <v>82.1398</v>
      </c>
      <c r="G63" s="16">
        <v>10233.17</v>
      </c>
      <c r="H63" s="17">
        <f t="shared" si="1"/>
        <v>12075.1406</v>
      </c>
    </row>
    <row r="64" spans="1:8" s="7" customFormat="1" ht="11.25" customHeight="1">
      <c r="A64" s="11">
        <v>62</v>
      </c>
      <c r="B64" s="12" t="s">
        <v>73</v>
      </c>
      <c r="C64" s="13" t="s">
        <v>8</v>
      </c>
      <c r="D64" s="14">
        <v>30</v>
      </c>
      <c r="E64" s="18">
        <v>830.51</v>
      </c>
      <c r="F64" s="14">
        <f t="shared" si="0"/>
        <v>980.0018</v>
      </c>
      <c r="G64" s="16">
        <v>24915.27</v>
      </c>
      <c r="H64" s="17">
        <f t="shared" si="1"/>
        <v>29400.0186</v>
      </c>
    </row>
    <row r="65" spans="1:8" s="7" customFormat="1" ht="11.25" customHeight="1">
      <c r="A65" s="11">
        <v>63</v>
      </c>
      <c r="B65" s="12" t="s">
        <v>74</v>
      </c>
      <c r="C65" s="13" t="s">
        <v>8</v>
      </c>
      <c r="D65" s="14">
        <v>11</v>
      </c>
      <c r="E65" s="18">
        <v>66.21</v>
      </c>
      <c r="F65" s="14">
        <f t="shared" si="0"/>
        <v>78.1278</v>
      </c>
      <c r="G65" s="20">
        <v>728.33</v>
      </c>
      <c r="H65" s="17">
        <f t="shared" si="1"/>
        <v>859.4294</v>
      </c>
    </row>
    <row r="66" spans="1:8" s="7" customFormat="1" ht="11.25" customHeight="1">
      <c r="A66" s="11">
        <v>64</v>
      </c>
      <c r="B66" s="12" t="s">
        <v>75</v>
      </c>
      <c r="C66" s="13" t="s">
        <v>8</v>
      </c>
      <c r="D66" s="14">
        <v>19</v>
      </c>
      <c r="E66" s="18">
        <v>919.33</v>
      </c>
      <c r="F66" s="14">
        <f t="shared" si="0"/>
        <v>1084.8094</v>
      </c>
      <c r="G66" s="16">
        <v>17467.22</v>
      </c>
      <c r="H66" s="17">
        <f t="shared" si="1"/>
        <v>20611.319600000003</v>
      </c>
    </row>
    <row r="67" spans="1:8" s="7" customFormat="1" ht="11.25" customHeight="1">
      <c r="A67" s="11">
        <v>65</v>
      </c>
      <c r="B67" s="12" t="s">
        <v>76</v>
      </c>
      <c r="C67" s="13" t="s">
        <v>8</v>
      </c>
      <c r="D67" s="14">
        <v>7</v>
      </c>
      <c r="E67" s="18">
        <v>30</v>
      </c>
      <c r="F67" s="14">
        <f t="shared" si="0"/>
        <v>35.4</v>
      </c>
      <c r="G67" s="20">
        <v>210</v>
      </c>
      <c r="H67" s="17">
        <f t="shared" si="1"/>
        <v>247.8</v>
      </c>
    </row>
    <row r="68" spans="1:8" s="7" customFormat="1" ht="11.25" customHeight="1">
      <c r="A68" s="11">
        <v>66</v>
      </c>
      <c r="B68" s="12" t="s">
        <v>77</v>
      </c>
      <c r="C68" s="13" t="s">
        <v>8</v>
      </c>
      <c r="D68" s="14">
        <v>32</v>
      </c>
      <c r="E68" s="18">
        <v>16.9</v>
      </c>
      <c r="F68" s="14">
        <f t="shared" si="0"/>
        <v>19.942</v>
      </c>
      <c r="G68" s="20">
        <v>540.94</v>
      </c>
      <c r="H68" s="17">
        <f t="shared" si="1"/>
        <v>638.3092</v>
      </c>
    </row>
    <row r="69" spans="1:8" s="7" customFormat="1" ht="11.25" customHeight="1">
      <c r="A69" s="11">
        <v>67</v>
      </c>
      <c r="B69" s="12" t="s">
        <v>78</v>
      </c>
      <c r="C69" s="13" t="s">
        <v>8</v>
      </c>
      <c r="D69" s="14">
        <v>6</v>
      </c>
      <c r="E69" s="18">
        <v>403.39</v>
      </c>
      <c r="F69" s="14">
        <f t="shared" si="0"/>
        <v>476.00019999999995</v>
      </c>
      <c r="G69" s="16">
        <v>2420.34</v>
      </c>
      <c r="H69" s="17">
        <f t="shared" si="1"/>
        <v>2856.0012</v>
      </c>
    </row>
    <row r="70" spans="1:8" s="7" customFormat="1" ht="11.25" customHeight="1">
      <c r="A70" s="11">
        <v>68</v>
      </c>
      <c r="B70" s="12" t="s">
        <v>79</v>
      </c>
      <c r="C70" s="13" t="s">
        <v>8</v>
      </c>
      <c r="D70" s="19">
        <v>2700</v>
      </c>
      <c r="E70" s="18">
        <v>1.33</v>
      </c>
      <c r="F70" s="14">
        <f t="shared" si="0"/>
        <v>1.5694000000000001</v>
      </c>
      <c r="G70" s="16">
        <v>3596.35</v>
      </c>
      <c r="H70" s="17">
        <f t="shared" si="1"/>
        <v>4243.693</v>
      </c>
    </row>
    <row r="71" spans="1:8" s="7" customFormat="1" ht="11.25" customHeight="1">
      <c r="A71" s="11">
        <v>69</v>
      </c>
      <c r="B71" s="12" t="s">
        <v>80</v>
      </c>
      <c r="C71" s="13" t="s">
        <v>8</v>
      </c>
      <c r="D71" s="14">
        <v>16</v>
      </c>
      <c r="E71" s="18">
        <v>27.73</v>
      </c>
      <c r="F71" s="14">
        <f t="shared" si="0"/>
        <v>32.7214</v>
      </c>
      <c r="G71" s="20">
        <v>443.73</v>
      </c>
      <c r="H71" s="17">
        <f t="shared" si="1"/>
        <v>523.6014</v>
      </c>
    </row>
    <row r="72" spans="1:8" s="7" customFormat="1" ht="11.25" customHeight="1">
      <c r="A72" s="11">
        <v>70</v>
      </c>
      <c r="B72" s="12" t="s">
        <v>81</v>
      </c>
      <c r="C72" s="13" t="s">
        <v>8</v>
      </c>
      <c r="D72" s="14">
        <v>242</v>
      </c>
      <c r="E72" s="18">
        <v>12</v>
      </c>
      <c r="F72" s="14">
        <f t="shared" si="0"/>
        <v>14.16</v>
      </c>
      <c r="G72" s="16">
        <v>2904</v>
      </c>
      <c r="H72" s="17">
        <f t="shared" si="1"/>
        <v>3426.7200000000003</v>
      </c>
    </row>
    <row r="73" spans="1:8" s="7" customFormat="1" ht="11.25" customHeight="1">
      <c r="A73" s="11">
        <v>71</v>
      </c>
      <c r="B73" s="12" t="s">
        <v>82</v>
      </c>
      <c r="C73" s="13" t="s">
        <v>8</v>
      </c>
      <c r="D73" s="14">
        <v>23</v>
      </c>
      <c r="E73" s="15">
        <v>10500</v>
      </c>
      <c r="F73" s="14">
        <f t="shared" si="0"/>
        <v>12390</v>
      </c>
      <c r="G73" s="16">
        <v>241500</v>
      </c>
      <c r="H73" s="17">
        <f t="shared" si="1"/>
        <v>284970</v>
      </c>
    </row>
    <row r="74" spans="1:8" s="7" customFormat="1" ht="11.25" customHeight="1">
      <c r="A74" s="11">
        <v>72</v>
      </c>
      <c r="B74" s="12" t="s">
        <v>83</v>
      </c>
      <c r="C74" s="13" t="s">
        <v>8</v>
      </c>
      <c r="D74" s="14">
        <v>4</v>
      </c>
      <c r="E74" s="15">
        <v>4779.66</v>
      </c>
      <c r="F74" s="14">
        <f t="shared" si="0"/>
        <v>5639.998799999999</v>
      </c>
      <c r="G74" s="16">
        <v>19118.64</v>
      </c>
      <c r="H74" s="17">
        <f t="shared" si="1"/>
        <v>22559.995199999998</v>
      </c>
    </row>
    <row r="75" spans="1:8" s="7" customFormat="1" ht="11.25" customHeight="1">
      <c r="A75" s="11">
        <v>73</v>
      </c>
      <c r="B75" s="12" t="s">
        <v>84</v>
      </c>
      <c r="C75" s="13" t="s">
        <v>8</v>
      </c>
      <c r="D75" s="14">
        <v>210</v>
      </c>
      <c r="E75" s="18">
        <v>1.45</v>
      </c>
      <c r="F75" s="14">
        <f t="shared" si="0"/>
        <v>1.7109999999999999</v>
      </c>
      <c r="G75" s="20">
        <v>304.5</v>
      </c>
      <c r="H75" s="17">
        <f t="shared" si="1"/>
        <v>359.31</v>
      </c>
    </row>
    <row r="76" spans="1:8" s="7" customFormat="1" ht="11.25" customHeight="1">
      <c r="A76" s="11">
        <v>74</v>
      </c>
      <c r="B76" s="12" t="s">
        <v>85</v>
      </c>
      <c r="C76" s="13" t="s">
        <v>8</v>
      </c>
      <c r="D76" s="14">
        <v>1</v>
      </c>
      <c r="E76" s="15">
        <v>41550.55</v>
      </c>
      <c r="F76" s="14">
        <f t="shared" si="0"/>
        <v>49029.649000000005</v>
      </c>
      <c r="G76" s="16">
        <v>41550.55</v>
      </c>
      <c r="H76" s="17">
        <f t="shared" si="1"/>
        <v>49029.649000000005</v>
      </c>
    </row>
    <row r="77" spans="1:8" s="7" customFormat="1" ht="11.25" customHeight="1">
      <c r="A77" s="11">
        <v>75</v>
      </c>
      <c r="B77" s="12" t="s">
        <v>86</v>
      </c>
      <c r="C77" s="13" t="s">
        <v>8</v>
      </c>
      <c r="D77" s="14">
        <v>7</v>
      </c>
      <c r="E77" s="15">
        <v>8271.68</v>
      </c>
      <c r="F77" s="14">
        <f t="shared" si="0"/>
        <v>9760.5824</v>
      </c>
      <c r="G77" s="16">
        <v>57901.79</v>
      </c>
      <c r="H77" s="17">
        <f t="shared" si="1"/>
        <v>68324.1122</v>
      </c>
    </row>
    <row r="78" spans="1:8" s="7" customFormat="1" ht="11.25" customHeight="1">
      <c r="A78" s="11">
        <v>76</v>
      </c>
      <c r="B78" s="12" t="s">
        <v>87</v>
      </c>
      <c r="C78" s="13" t="s">
        <v>8</v>
      </c>
      <c r="D78" s="14">
        <v>1</v>
      </c>
      <c r="E78" s="18">
        <v>220.34</v>
      </c>
      <c r="F78" s="14">
        <f t="shared" si="0"/>
        <v>260.0012</v>
      </c>
      <c r="G78" s="20">
        <v>220.34</v>
      </c>
      <c r="H78" s="17">
        <f t="shared" si="1"/>
        <v>260.0012</v>
      </c>
    </row>
    <row r="79" spans="1:8" s="7" customFormat="1" ht="11.25" customHeight="1">
      <c r="A79" s="11">
        <v>77</v>
      </c>
      <c r="B79" s="12" t="s">
        <v>88</v>
      </c>
      <c r="C79" s="13" t="s">
        <v>8</v>
      </c>
      <c r="D79" s="14">
        <v>31</v>
      </c>
      <c r="E79" s="18">
        <v>52.85</v>
      </c>
      <c r="F79" s="14">
        <f t="shared" si="0"/>
        <v>62.363</v>
      </c>
      <c r="G79" s="16">
        <v>1638.27</v>
      </c>
      <c r="H79" s="17">
        <f t="shared" si="1"/>
        <v>1933.1586</v>
      </c>
    </row>
    <row r="80" spans="1:8" s="7" customFormat="1" ht="11.25" customHeight="1">
      <c r="A80" s="11">
        <v>78</v>
      </c>
      <c r="B80" s="12" t="s">
        <v>89</v>
      </c>
      <c r="C80" s="13" t="s">
        <v>8</v>
      </c>
      <c r="D80" s="14">
        <v>76</v>
      </c>
      <c r="E80" s="18">
        <v>145.55</v>
      </c>
      <c r="F80" s="14">
        <f t="shared" si="0"/>
        <v>171.74900000000002</v>
      </c>
      <c r="G80" s="16">
        <v>11061.99</v>
      </c>
      <c r="H80" s="17">
        <f t="shared" si="1"/>
        <v>13053.1482</v>
      </c>
    </row>
    <row r="81" spans="1:8" s="7" customFormat="1" ht="11.25" customHeight="1">
      <c r="A81" s="11">
        <v>79</v>
      </c>
      <c r="B81" s="12" t="s">
        <v>90</v>
      </c>
      <c r="C81" s="13" t="s">
        <v>8</v>
      </c>
      <c r="D81" s="14">
        <v>28</v>
      </c>
      <c r="E81" s="18">
        <v>142.27</v>
      </c>
      <c r="F81" s="14">
        <f t="shared" si="0"/>
        <v>167.8786</v>
      </c>
      <c r="G81" s="16">
        <v>3983.49</v>
      </c>
      <c r="H81" s="17">
        <f t="shared" si="1"/>
        <v>4700.5181999999995</v>
      </c>
    </row>
    <row r="82" spans="1:8" s="7" customFormat="1" ht="11.25" customHeight="1">
      <c r="A82" s="11">
        <v>80</v>
      </c>
      <c r="B82" s="12" t="s">
        <v>91</v>
      </c>
      <c r="C82" s="13" t="s">
        <v>8</v>
      </c>
      <c r="D82" s="14">
        <v>10</v>
      </c>
      <c r="E82" s="18">
        <v>19.07</v>
      </c>
      <c r="F82" s="14">
        <f t="shared" si="0"/>
        <v>22.5026</v>
      </c>
      <c r="G82" s="20">
        <v>190.67</v>
      </c>
      <c r="H82" s="17">
        <f t="shared" si="1"/>
        <v>224.99059999999997</v>
      </c>
    </row>
    <row r="83" spans="1:8" s="7" customFormat="1" ht="11.25" customHeight="1">
      <c r="A83" s="11">
        <v>81</v>
      </c>
      <c r="B83" s="12" t="s">
        <v>92</v>
      </c>
      <c r="C83" s="13" t="s">
        <v>8</v>
      </c>
      <c r="D83" s="14">
        <v>9</v>
      </c>
      <c r="E83" s="18">
        <v>142.46</v>
      </c>
      <c r="F83" s="14">
        <f t="shared" si="0"/>
        <v>168.1028</v>
      </c>
      <c r="G83" s="16">
        <v>1282.12</v>
      </c>
      <c r="H83" s="17">
        <f t="shared" si="1"/>
        <v>1512.9016</v>
      </c>
    </row>
    <row r="84" spans="1:8" s="7" customFormat="1" ht="11.25" customHeight="1">
      <c r="A84" s="11">
        <v>82</v>
      </c>
      <c r="B84" s="12" t="s">
        <v>93</v>
      </c>
      <c r="C84" s="13" t="s">
        <v>8</v>
      </c>
      <c r="D84" s="14">
        <v>14</v>
      </c>
      <c r="E84" s="18">
        <v>170.99</v>
      </c>
      <c r="F84" s="14">
        <f t="shared" si="0"/>
        <v>201.7682</v>
      </c>
      <c r="G84" s="16">
        <v>2393.91</v>
      </c>
      <c r="H84" s="17">
        <f t="shared" si="1"/>
        <v>2824.8138</v>
      </c>
    </row>
    <row r="85" spans="1:8" s="7" customFormat="1" ht="11.25" customHeight="1">
      <c r="A85" s="11">
        <v>83</v>
      </c>
      <c r="B85" s="12" t="s">
        <v>94</v>
      </c>
      <c r="C85" s="13" t="s">
        <v>8</v>
      </c>
      <c r="D85" s="14">
        <v>5</v>
      </c>
      <c r="E85" s="15">
        <v>2372.88</v>
      </c>
      <c r="F85" s="14">
        <f t="shared" si="0"/>
        <v>2799.9984</v>
      </c>
      <c r="G85" s="16">
        <v>11864.4</v>
      </c>
      <c r="H85" s="17">
        <f t="shared" si="1"/>
        <v>13999.991999999998</v>
      </c>
    </row>
    <row r="86" spans="1:8" s="7" customFormat="1" ht="11.25" customHeight="1">
      <c r="A86" s="11">
        <v>84</v>
      </c>
      <c r="B86" s="12" t="s">
        <v>95</v>
      </c>
      <c r="C86" s="13" t="s">
        <v>96</v>
      </c>
      <c r="D86" s="14">
        <v>300</v>
      </c>
      <c r="E86" s="18">
        <v>19.9</v>
      </c>
      <c r="F86" s="14">
        <f t="shared" si="0"/>
        <v>23.482</v>
      </c>
      <c r="G86" s="16">
        <v>5970</v>
      </c>
      <c r="H86" s="17">
        <f t="shared" si="1"/>
        <v>7044.6</v>
      </c>
    </row>
    <row r="87" spans="1:8" s="7" customFormat="1" ht="11.25" customHeight="1">
      <c r="A87" s="11">
        <v>85</v>
      </c>
      <c r="B87" s="12" t="s">
        <v>97</v>
      </c>
      <c r="C87" s="13" t="s">
        <v>20</v>
      </c>
      <c r="D87" s="19">
        <v>1450</v>
      </c>
      <c r="E87" s="18">
        <v>3.01</v>
      </c>
      <c r="F87" s="14">
        <f t="shared" si="0"/>
        <v>3.5517999999999996</v>
      </c>
      <c r="G87" s="16">
        <v>4362.29</v>
      </c>
      <c r="H87" s="17">
        <f t="shared" si="1"/>
        <v>5147.5022</v>
      </c>
    </row>
    <row r="88" spans="1:8" s="7" customFormat="1" ht="11.25" customHeight="1">
      <c r="A88" s="11">
        <v>86</v>
      </c>
      <c r="B88" s="12" t="s">
        <v>98</v>
      </c>
      <c r="C88" s="13" t="s">
        <v>20</v>
      </c>
      <c r="D88" s="19">
        <v>1600</v>
      </c>
      <c r="E88" s="18">
        <v>131.93</v>
      </c>
      <c r="F88" s="14">
        <f t="shared" si="0"/>
        <v>155.6774</v>
      </c>
      <c r="G88" s="16">
        <v>211093.2</v>
      </c>
      <c r="H88" s="17">
        <f t="shared" si="1"/>
        <v>249089.97600000002</v>
      </c>
    </row>
    <row r="89" spans="1:8" s="7" customFormat="1" ht="11.25" customHeight="1">
      <c r="A89" s="11">
        <v>87</v>
      </c>
      <c r="B89" s="12" t="s">
        <v>99</v>
      </c>
      <c r="C89" s="13" t="s">
        <v>20</v>
      </c>
      <c r="D89" s="19">
        <v>1650</v>
      </c>
      <c r="E89" s="18">
        <v>117.28</v>
      </c>
      <c r="F89" s="14">
        <f t="shared" si="0"/>
        <v>138.3904</v>
      </c>
      <c r="G89" s="16">
        <v>193509.66</v>
      </c>
      <c r="H89" s="17">
        <f t="shared" si="1"/>
        <v>228341.3988</v>
      </c>
    </row>
    <row r="90" spans="1:8" s="7" customFormat="1" ht="21.75" customHeight="1">
      <c r="A90" s="11">
        <v>88</v>
      </c>
      <c r="B90" s="12" t="s">
        <v>100</v>
      </c>
      <c r="C90" s="13" t="s">
        <v>8</v>
      </c>
      <c r="D90" s="14">
        <v>1</v>
      </c>
      <c r="E90" s="15">
        <v>3457.62</v>
      </c>
      <c r="F90" s="14">
        <f t="shared" si="0"/>
        <v>4079.9916</v>
      </c>
      <c r="G90" s="16">
        <v>3457.62</v>
      </c>
      <c r="H90" s="17">
        <f t="shared" si="1"/>
        <v>4079.9916</v>
      </c>
    </row>
    <row r="91" spans="1:8" s="7" customFormat="1" ht="11.25" customHeight="1">
      <c r="A91" s="11">
        <v>89</v>
      </c>
      <c r="B91" s="12" t="s">
        <v>101</v>
      </c>
      <c r="C91" s="13" t="s">
        <v>102</v>
      </c>
      <c r="D91" s="14">
        <v>1.755</v>
      </c>
      <c r="E91" s="15">
        <v>31779.66</v>
      </c>
      <c r="F91" s="14">
        <f t="shared" si="0"/>
        <v>37499.9988</v>
      </c>
      <c r="G91" s="16">
        <v>55773.3</v>
      </c>
      <c r="H91" s="17">
        <f t="shared" si="1"/>
        <v>65812.494</v>
      </c>
    </row>
    <row r="92" spans="1:8" s="7" customFormat="1" ht="11.25" customHeight="1">
      <c r="A92" s="11">
        <v>90</v>
      </c>
      <c r="B92" s="12" t="s">
        <v>103</v>
      </c>
      <c r="C92" s="13" t="s">
        <v>8</v>
      </c>
      <c r="D92" s="14">
        <v>229</v>
      </c>
      <c r="E92" s="18">
        <v>329.08</v>
      </c>
      <c r="F92" s="14">
        <f t="shared" si="0"/>
        <v>388.3144</v>
      </c>
      <c r="G92" s="16">
        <v>75359.72</v>
      </c>
      <c r="H92" s="17">
        <f t="shared" si="1"/>
        <v>88924.4696</v>
      </c>
    </row>
    <row r="93" spans="1:8" s="7" customFormat="1" ht="11.25" customHeight="1">
      <c r="A93" s="11">
        <v>91</v>
      </c>
      <c r="B93" s="12" t="s">
        <v>104</v>
      </c>
      <c r="C93" s="13" t="s">
        <v>8</v>
      </c>
      <c r="D93" s="14">
        <v>4</v>
      </c>
      <c r="E93" s="15">
        <v>1389.07</v>
      </c>
      <c r="F93" s="14">
        <f t="shared" si="0"/>
        <v>1639.1026</v>
      </c>
      <c r="G93" s="16">
        <v>5556.27</v>
      </c>
      <c r="H93" s="17">
        <f t="shared" si="1"/>
        <v>6556.3986</v>
      </c>
    </row>
    <row r="94" spans="1:8" s="7" customFormat="1" ht="11.25" customHeight="1">
      <c r="A94" s="11">
        <v>92</v>
      </c>
      <c r="B94" s="12" t="s">
        <v>105</v>
      </c>
      <c r="C94" s="13" t="s">
        <v>20</v>
      </c>
      <c r="D94" s="14">
        <v>76</v>
      </c>
      <c r="E94" s="18">
        <v>21.71</v>
      </c>
      <c r="F94" s="14">
        <f t="shared" si="0"/>
        <v>25.617800000000003</v>
      </c>
      <c r="G94" s="16">
        <v>1649.84</v>
      </c>
      <c r="H94" s="17">
        <f t="shared" si="1"/>
        <v>1946.8111999999999</v>
      </c>
    </row>
    <row r="95" spans="1:8" s="7" customFormat="1" ht="11.25" customHeight="1">
      <c r="A95" s="11">
        <v>93</v>
      </c>
      <c r="B95" s="12" t="s">
        <v>106</v>
      </c>
      <c r="C95" s="13" t="s">
        <v>20</v>
      </c>
      <c r="D95" s="14">
        <v>113</v>
      </c>
      <c r="E95" s="18">
        <v>22.06</v>
      </c>
      <c r="F95" s="14">
        <f t="shared" si="0"/>
        <v>26.0308</v>
      </c>
      <c r="G95" s="16">
        <v>2492.78</v>
      </c>
      <c r="H95" s="17">
        <f t="shared" si="1"/>
        <v>2941.4804000000004</v>
      </c>
    </row>
    <row r="96" spans="1:8" s="7" customFormat="1" ht="11.25" customHeight="1">
      <c r="A96" s="11">
        <v>94</v>
      </c>
      <c r="B96" s="12" t="s">
        <v>107</v>
      </c>
      <c r="C96" s="13" t="s">
        <v>20</v>
      </c>
      <c r="D96" s="14">
        <v>246</v>
      </c>
      <c r="E96" s="18">
        <v>30.72</v>
      </c>
      <c r="F96" s="14">
        <f t="shared" si="0"/>
        <v>36.2496</v>
      </c>
      <c r="G96" s="16">
        <v>7557.73</v>
      </c>
      <c r="H96" s="17">
        <f t="shared" si="1"/>
        <v>8918.1214</v>
      </c>
    </row>
    <row r="97" spans="1:8" s="7" customFormat="1" ht="11.25" customHeight="1">
      <c r="A97" s="11">
        <v>95</v>
      </c>
      <c r="B97" s="12" t="s">
        <v>108</v>
      </c>
      <c r="C97" s="13" t="s">
        <v>20</v>
      </c>
      <c r="D97" s="14">
        <v>52</v>
      </c>
      <c r="E97" s="18">
        <v>41.18</v>
      </c>
      <c r="F97" s="14">
        <f t="shared" si="0"/>
        <v>48.5924</v>
      </c>
      <c r="G97" s="16">
        <v>2141.36</v>
      </c>
      <c r="H97" s="17">
        <f t="shared" si="1"/>
        <v>2526.8048</v>
      </c>
    </row>
    <row r="98" spans="1:8" s="7" customFormat="1" ht="11.25" customHeight="1">
      <c r="A98" s="11">
        <v>96</v>
      </c>
      <c r="B98" s="12" t="s">
        <v>109</v>
      </c>
      <c r="C98" s="13" t="s">
        <v>20</v>
      </c>
      <c r="D98" s="14">
        <v>65</v>
      </c>
      <c r="E98" s="18">
        <v>48.81</v>
      </c>
      <c r="F98" s="14">
        <f t="shared" si="0"/>
        <v>57.595800000000004</v>
      </c>
      <c r="G98" s="16">
        <v>3172.65</v>
      </c>
      <c r="H98" s="17">
        <f t="shared" si="1"/>
        <v>3743.727</v>
      </c>
    </row>
    <row r="99" spans="1:8" s="7" customFormat="1" ht="11.25" customHeight="1">
      <c r="A99" s="11">
        <v>97</v>
      </c>
      <c r="B99" s="12" t="s">
        <v>110</v>
      </c>
      <c r="C99" s="13" t="s">
        <v>8</v>
      </c>
      <c r="D99" s="14">
        <v>1</v>
      </c>
      <c r="E99" s="18">
        <v>830</v>
      </c>
      <c r="F99" s="14">
        <f t="shared" si="0"/>
        <v>979.4</v>
      </c>
      <c r="G99" s="20">
        <v>830</v>
      </c>
      <c r="H99" s="17">
        <f t="shared" si="1"/>
        <v>979.4</v>
      </c>
    </row>
    <row r="100" spans="1:8" s="7" customFormat="1" ht="11.25" customHeight="1">
      <c r="A100" s="11">
        <v>98</v>
      </c>
      <c r="B100" s="12" t="s">
        <v>111</v>
      </c>
      <c r="C100" s="13" t="s">
        <v>112</v>
      </c>
      <c r="D100" s="14">
        <v>11.004</v>
      </c>
      <c r="E100" s="15">
        <v>3423.73</v>
      </c>
      <c r="F100" s="14">
        <f t="shared" si="0"/>
        <v>4040.0014</v>
      </c>
      <c r="G100" s="16">
        <v>37674.73</v>
      </c>
      <c r="H100" s="17">
        <f t="shared" si="1"/>
        <v>44456.1814</v>
      </c>
    </row>
    <row r="101" spans="1:8" s="7" customFormat="1" ht="11.25" customHeight="1">
      <c r="A101" s="11">
        <v>99</v>
      </c>
      <c r="B101" s="12" t="s">
        <v>113</v>
      </c>
      <c r="C101" s="13" t="s">
        <v>57</v>
      </c>
      <c r="D101" s="14">
        <v>75</v>
      </c>
      <c r="E101" s="18">
        <v>175</v>
      </c>
      <c r="F101" s="14">
        <f t="shared" si="0"/>
        <v>206.5</v>
      </c>
      <c r="G101" s="16">
        <v>13125</v>
      </c>
      <c r="H101" s="17">
        <f t="shared" si="1"/>
        <v>15487.5</v>
      </c>
    </row>
    <row r="102" spans="1:8" s="7" customFormat="1" ht="11.25" customHeight="1">
      <c r="A102" s="11">
        <v>100</v>
      </c>
      <c r="B102" s="12" t="s">
        <v>114</v>
      </c>
      <c r="C102" s="13" t="s">
        <v>8</v>
      </c>
      <c r="D102" s="14">
        <v>3</v>
      </c>
      <c r="E102" s="18">
        <v>772.13</v>
      </c>
      <c r="F102" s="14">
        <f t="shared" si="0"/>
        <v>911.1134</v>
      </c>
      <c r="G102" s="16">
        <v>2316.39</v>
      </c>
      <c r="H102" s="17">
        <f t="shared" si="1"/>
        <v>2733.3401999999996</v>
      </c>
    </row>
    <row r="103" spans="1:8" s="7" customFormat="1" ht="11.25" customHeight="1">
      <c r="A103" s="11">
        <v>101</v>
      </c>
      <c r="B103" s="12" t="s">
        <v>115</v>
      </c>
      <c r="C103" s="13" t="s">
        <v>8</v>
      </c>
      <c r="D103" s="14">
        <v>6</v>
      </c>
      <c r="E103" s="15">
        <v>2147.8</v>
      </c>
      <c r="F103" s="14">
        <f t="shared" si="0"/>
        <v>2534.4040000000005</v>
      </c>
      <c r="G103" s="16">
        <v>12886.78</v>
      </c>
      <c r="H103" s="17">
        <f t="shared" si="1"/>
        <v>15206.4004</v>
      </c>
    </row>
    <row r="104" spans="1:8" s="7" customFormat="1" ht="11.25" customHeight="1">
      <c r="A104" s="11">
        <v>102</v>
      </c>
      <c r="B104" s="12" t="s">
        <v>116</v>
      </c>
      <c r="C104" s="13" t="s">
        <v>8</v>
      </c>
      <c r="D104" s="14">
        <v>32</v>
      </c>
      <c r="E104" s="18">
        <v>252.57</v>
      </c>
      <c r="F104" s="14">
        <f t="shared" si="0"/>
        <v>298.0326</v>
      </c>
      <c r="G104" s="16">
        <v>8082.14</v>
      </c>
      <c r="H104" s="17">
        <f t="shared" si="1"/>
        <v>9536.9252</v>
      </c>
    </row>
    <row r="105" spans="1:8" s="7" customFormat="1" ht="11.25" customHeight="1">
      <c r="A105" s="11">
        <v>103</v>
      </c>
      <c r="B105" s="12" t="s">
        <v>117</v>
      </c>
      <c r="C105" s="13" t="s">
        <v>8</v>
      </c>
      <c r="D105" s="14">
        <v>7</v>
      </c>
      <c r="E105" s="18">
        <v>540.82</v>
      </c>
      <c r="F105" s="14">
        <f t="shared" si="0"/>
        <v>638.1676</v>
      </c>
      <c r="G105" s="16">
        <v>3785.74</v>
      </c>
      <c r="H105" s="17">
        <f t="shared" si="1"/>
        <v>4467.173199999999</v>
      </c>
    </row>
    <row r="106" spans="1:8" s="7" customFormat="1" ht="11.25" customHeight="1">
      <c r="A106" s="11">
        <v>104</v>
      </c>
      <c r="B106" s="12" t="s">
        <v>118</v>
      </c>
      <c r="C106" s="13" t="s">
        <v>8</v>
      </c>
      <c r="D106" s="14">
        <v>1</v>
      </c>
      <c r="E106" s="15">
        <v>2355.93</v>
      </c>
      <c r="F106" s="14">
        <f t="shared" si="0"/>
        <v>2779.9973999999997</v>
      </c>
      <c r="G106" s="16">
        <v>2355.93</v>
      </c>
      <c r="H106" s="17">
        <f t="shared" si="1"/>
        <v>2779.9973999999997</v>
      </c>
    </row>
    <row r="107" spans="1:8" s="7" customFormat="1" ht="11.25" customHeight="1">
      <c r="A107" s="11">
        <v>105</v>
      </c>
      <c r="B107" s="12" t="s">
        <v>119</v>
      </c>
      <c r="C107" s="13" t="s">
        <v>8</v>
      </c>
      <c r="D107" s="14">
        <v>7</v>
      </c>
      <c r="E107" s="15">
        <v>20762.71</v>
      </c>
      <c r="F107" s="14">
        <f t="shared" si="0"/>
        <v>24499.997799999997</v>
      </c>
      <c r="G107" s="16">
        <v>145338.97</v>
      </c>
      <c r="H107" s="17">
        <f t="shared" si="1"/>
        <v>171499.9846</v>
      </c>
    </row>
    <row r="108" spans="1:8" s="7" customFormat="1" ht="11.25" customHeight="1">
      <c r="A108" s="11">
        <v>106</v>
      </c>
      <c r="B108" s="12" t="s">
        <v>120</v>
      </c>
      <c r="C108" s="13" t="s">
        <v>8</v>
      </c>
      <c r="D108" s="14">
        <v>4</v>
      </c>
      <c r="E108" s="15">
        <v>3685.93</v>
      </c>
      <c r="F108" s="14">
        <f t="shared" si="0"/>
        <v>4349.3974</v>
      </c>
      <c r="G108" s="16">
        <v>14743.73</v>
      </c>
      <c r="H108" s="17">
        <f t="shared" si="1"/>
        <v>17397.6014</v>
      </c>
    </row>
    <row r="109" spans="1:8" s="7" customFormat="1" ht="11.25" customHeight="1">
      <c r="A109" s="11">
        <v>107</v>
      </c>
      <c r="B109" s="12" t="s">
        <v>121</v>
      </c>
      <c r="C109" s="13" t="s">
        <v>8</v>
      </c>
      <c r="D109" s="14">
        <v>3</v>
      </c>
      <c r="E109" s="15">
        <v>3053.9</v>
      </c>
      <c r="F109" s="14">
        <f t="shared" si="0"/>
        <v>3603.602</v>
      </c>
      <c r="G109" s="16">
        <v>9161.69</v>
      </c>
      <c r="H109" s="17">
        <f t="shared" si="1"/>
        <v>10810.7942</v>
      </c>
    </row>
    <row r="110" spans="1:8" s="7" customFormat="1" ht="11.25" customHeight="1">
      <c r="A110" s="11">
        <v>108</v>
      </c>
      <c r="B110" s="12" t="s">
        <v>122</v>
      </c>
      <c r="C110" s="13" t="s">
        <v>8</v>
      </c>
      <c r="D110" s="14">
        <v>1</v>
      </c>
      <c r="E110" s="15">
        <v>1568.41</v>
      </c>
      <c r="F110" s="14">
        <f t="shared" si="0"/>
        <v>1850.7238000000002</v>
      </c>
      <c r="G110" s="16">
        <v>1568.41</v>
      </c>
      <c r="H110" s="17">
        <f t="shared" si="1"/>
        <v>1850.7238000000002</v>
      </c>
    </row>
    <row r="111" spans="1:8" s="7" customFormat="1" ht="21.75" customHeight="1">
      <c r="A111" s="11">
        <v>109</v>
      </c>
      <c r="B111" s="12" t="s">
        <v>123</v>
      </c>
      <c r="C111" s="13" t="s">
        <v>8</v>
      </c>
      <c r="D111" s="14">
        <v>2</v>
      </c>
      <c r="E111" s="15">
        <v>1500</v>
      </c>
      <c r="F111" s="14">
        <f t="shared" si="0"/>
        <v>1770</v>
      </c>
      <c r="G111" s="16">
        <v>3000</v>
      </c>
      <c r="H111" s="17">
        <f t="shared" si="1"/>
        <v>3540</v>
      </c>
    </row>
    <row r="112" spans="1:8" s="7" customFormat="1" ht="11.25" customHeight="1">
      <c r="A112" s="11">
        <v>110</v>
      </c>
      <c r="B112" s="12" t="s">
        <v>124</v>
      </c>
      <c r="C112" s="13" t="s">
        <v>8</v>
      </c>
      <c r="D112" s="14">
        <v>47</v>
      </c>
      <c r="E112" s="18">
        <v>66.82</v>
      </c>
      <c r="F112" s="14">
        <f t="shared" si="0"/>
        <v>78.84759999999999</v>
      </c>
      <c r="G112" s="16">
        <v>3140.46</v>
      </c>
      <c r="H112" s="17">
        <f t="shared" si="1"/>
        <v>3705.7428</v>
      </c>
    </row>
    <row r="113" spans="1:8" s="7" customFormat="1" ht="11.25" customHeight="1">
      <c r="A113" s="11">
        <v>111</v>
      </c>
      <c r="B113" s="12" t="s">
        <v>125</v>
      </c>
      <c r="C113" s="13" t="s">
        <v>14</v>
      </c>
      <c r="D113" s="14">
        <v>80</v>
      </c>
      <c r="E113" s="18">
        <v>46.76</v>
      </c>
      <c r="F113" s="14">
        <f t="shared" si="0"/>
        <v>55.1768</v>
      </c>
      <c r="G113" s="16">
        <v>3741.09</v>
      </c>
      <c r="H113" s="17">
        <f t="shared" si="1"/>
        <v>4414.4862</v>
      </c>
    </row>
    <row r="114" spans="1:8" s="7" customFormat="1" ht="11.25" customHeight="1">
      <c r="A114" s="11">
        <v>112</v>
      </c>
      <c r="B114" s="12" t="s">
        <v>126</v>
      </c>
      <c r="C114" s="13" t="s">
        <v>8</v>
      </c>
      <c r="D114" s="14">
        <v>1</v>
      </c>
      <c r="E114" s="15">
        <v>11771.19</v>
      </c>
      <c r="F114" s="14">
        <f t="shared" si="0"/>
        <v>13890.0042</v>
      </c>
      <c r="G114" s="16">
        <v>11771.19</v>
      </c>
      <c r="H114" s="17">
        <f t="shared" si="1"/>
        <v>13890.0042</v>
      </c>
    </row>
    <row r="115" spans="1:8" s="7" customFormat="1" ht="11.25" customHeight="1">
      <c r="A115" s="11">
        <v>113</v>
      </c>
      <c r="B115" s="12" t="s">
        <v>127</v>
      </c>
      <c r="C115" s="13" t="s">
        <v>8</v>
      </c>
      <c r="D115" s="14">
        <v>14</v>
      </c>
      <c r="E115" s="18">
        <v>90.2</v>
      </c>
      <c r="F115" s="14">
        <f t="shared" si="0"/>
        <v>106.436</v>
      </c>
      <c r="G115" s="16">
        <v>1262.8</v>
      </c>
      <c r="H115" s="17">
        <f t="shared" si="1"/>
        <v>1490.1039999999998</v>
      </c>
    </row>
    <row r="116" spans="1:8" s="7" customFormat="1" ht="11.25" customHeight="1">
      <c r="A116" s="11">
        <v>114</v>
      </c>
      <c r="B116" s="12" t="s">
        <v>128</v>
      </c>
      <c r="C116" s="13" t="s">
        <v>20</v>
      </c>
      <c r="D116" s="14">
        <v>100</v>
      </c>
      <c r="E116" s="18">
        <v>31.95</v>
      </c>
      <c r="F116" s="14">
        <f t="shared" si="0"/>
        <v>37.701</v>
      </c>
      <c r="G116" s="16">
        <v>3194.82</v>
      </c>
      <c r="H116" s="17">
        <f t="shared" si="1"/>
        <v>3769.8876</v>
      </c>
    </row>
    <row r="117" spans="1:8" s="7" customFormat="1" ht="11.25" customHeight="1">
      <c r="A117" s="11">
        <v>115</v>
      </c>
      <c r="B117" s="12" t="s">
        <v>129</v>
      </c>
      <c r="C117" s="13" t="s">
        <v>14</v>
      </c>
      <c r="D117" s="14">
        <v>100</v>
      </c>
      <c r="E117" s="18">
        <v>57.7</v>
      </c>
      <c r="F117" s="14">
        <f t="shared" si="0"/>
        <v>68.086</v>
      </c>
      <c r="G117" s="16">
        <v>5769.71</v>
      </c>
      <c r="H117" s="17">
        <f t="shared" si="1"/>
        <v>6808.2578</v>
      </c>
    </row>
    <row r="118" spans="1:8" s="7" customFormat="1" ht="11.25" customHeight="1">
      <c r="A118" s="11">
        <v>116</v>
      </c>
      <c r="B118" s="12" t="s">
        <v>130</v>
      </c>
      <c r="C118" s="13" t="s">
        <v>8</v>
      </c>
      <c r="D118" s="14">
        <v>6</v>
      </c>
      <c r="E118" s="15">
        <v>8543.3</v>
      </c>
      <c r="F118" s="14">
        <f t="shared" si="0"/>
        <v>10081.094</v>
      </c>
      <c r="G118" s="16">
        <v>51259.81</v>
      </c>
      <c r="H118" s="17">
        <f t="shared" si="1"/>
        <v>60486.5758</v>
      </c>
    </row>
    <row r="119" spans="1:8" s="7" customFormat="1" ht="11.25" customHeight="1">
      <c r="A119" s="11">
        <v>117</v>
      </c>
      <c r="B119" s="12" t="s">
        <v>131</v>
      </c>
      <c r="C119" s="13" t="s">
        <v>8</v>
      </c>
      <c r="D119" s="14">
        <v>26</v>
      </c>
      <c r="E119" s="18">
        <v>620.86</v>
      </c>
      <c r="F119" s="14">
        <f t="shared" si="0"/>
        <v>732.6148000000001</v>
      </c>
      <c r="G119" s="16">
        <v>16142.44</v>
      </c>
      <c r="H119" s="17">
        <f t="shared" si="1"/>
        <v>19048.0792</v>
      </c>
    </row>
    <row r="120" spans="1:8" s="7" customFormat="1" ht="11.25" customHeight="1">
      <c r="A120" s="11">
        <v>118</v>
      </c>
      <c r="B120" s="12" t="s">
        <v>132</v>
      </c>
      <c r="C120" s="13" t="s">
        <v>8</v>
      </c>
      <c r="D120" s="14">
        <v>20</v>
      </c>
      <c r="E120" s="18">
        <v>366.87</v>
      </c>
      <c r="F120" s="14">
        <f t="shared" si="0"/>
        <v>432.9066</v>
      </c>
      <c r="G120" s="16">
        <v>7337.48</v>
      </c>
      <c r="H120" s="17">
        <f t="shared" si="1"/>
        <v>8658.2264</v>
      </c>
    </row>
    <row r="121" spans="1:8" s="7" customFormat="1" ht="11.25" customHeight="1">
      <c r="A121" s="11">
        <v>119</v>
      </c>
      <c r="B121" s="12" t="s">
        <v>133</v>
      </c>
      <c r="C121" s="13" t="s">
        <v>8</v>
      </c>
      <c r="D121" s="14">
        <v>195</v>
      </c>
      <c r="E121" s="18">
        <v>498.31</v>
      </c>
      <c r="F121" s="14">
        <f t="shared" si="0"/>
        <v>588.0058</v>
      </c>
      <c r="G121" s="16">
        <v>97169.49</v>
      </c>
      <c r="H121" s="17">
        <f t="shared" si="1"/>
        <v>114659.9982</v>
      </c>
    </row>
    <row r="122" spans="1:8" s="7" customFormat="1" ht="11.25" customHeight="1">
      <c r="A122" s="11">
        <v>120</v>
      </c>
      <c r="B122" s="12" t="s">
        <v>134</v>
      </c>
      <c r="C122" s="13" t="s">
        <v>8</v>
      </c>
      <c r="D122" s="14">
        <v>4</v>
      </c>
      <c r="E122" s="15">
        <v>1687</v>
      </c>
      <c r="F122" s="14">
        <f t="shared" si="0"/>
        <v>1990.6599999999999</v>
      </c>
      <c r="G122" s="16">
        <v>6748</v>
      </c>
      <c r="H122" s="17">
        <f t="shared" si="1"/>
        <v>7962.639999999999</v>
      </c>
    </row>
    <row r="123" spans="1:8" s="7" customFormat="1" ht="11.25" customHeight="1">
      <c r="A123" s="11">
        <v>121</v>
      </c>
      <c r="B123" s="12" t="s">
        <v>135</v>
      </c>
      <c r="C123" s="13" t="s">
        <v>8</v>
      </c>
      <c r="D123" s="14">
        <v>6</v>
      </c>
      <c r="E123" s="18">
        <v>57.84</v>
      </c>
      <c r="F123" s="14">
        <f t="shared" si="0"/>
        <v>68.25120000000001</v>
      </c>
      <c r="G123" s="20">
        <v>347.03</v>
      </c>
      <c r="H123" s="17">
        <f t="shared" si="1"/>
        <v>409.49539999999996</v>
      </c>
    </row>
    <row r="124" spans="1:8" s="7" customFormat="1" ht="11.25" customHeight="1">
      <c r="A124" s="11">
        <v>122</v>
      </c>
      <c r="B124" s="12" t="s">
        <v>136</v>
      </c>
      <c r="C124" s="13" t="s">
        <v>8</v>
      </c>
      <c r="D124" s="14">
        <v>1</v>
      </c>
      <c r="E124" s="18">
        <v>328.81</v>
      </c>
      <c r="F124" s="14">
        <f t="shared" si="0"/>
        <v>387.99580000000003</v>
      </c>
      <c r="G124" s="20">
        <v>328.81</v>
      </c>
      <c r="H124" s="17">
        <f t="shared" si="1"/>
        <v>387.99580000000003</v>
      </c>
    </row>
    <row r="125" spans="1:8" s="7" customFormat="1" ht="11.25" customHeight="1">
      <c r="A125" s="11">
        <v>123</v>
      </c>
      <c r="B125" s="12" t="s">
        <v>137</v>
      </c>
      <c r="C125" s="13" t="s">
        <v>8</v>
      </c>
      <c r="D125" s="14">
        <v>1</v>
      </c>
      <c r="E125" s="15">
        <v>4154.22</v>
      </c>
      <c r="F125" s="14">
        <f t="shared" si="0"/>
        <v>4901.979600000001</v>
      </c>
      <c r="G125" s="16">
        <v>4154.22</v>
      </c>
      <c r="H125" s="17">
        <f t="shared" si="1"/>
        <v>4901.979600000001</v>
      </c>
    </row>
    <row r="126" spans="1:8" s="7" customFormat="1" ht="11.25" customHeight="1">
      <c r="A126" s="11">
        <v>124</v>
      </c>
      <c r="B126" s="12" t="s">
        <v>138</v>
      </c>
      <c r="C126" s="13" t="s">
        <v>8</v>
      </c>
      <c r="D126" s="14">
        <v>2</v>
      </c>
      <c r="E126" s="15">
        <v>12576.72</v>
      </c>
      <c r="F126" s="14">
        <f t="shared" si="0"/>
        <v>14840.529599999998</v>
      </c>
      <c r="G126" s="16">
        <v>25153.44</v>
      </c>
      <c r="H126" s="17">
        <f t="shared" si="1"/>
        <v>29681.059199999996</v>
      </c>
    </row>
    <row r="127" spans="1:8" s="7" customFormat="1" ht="11.25" customHeight="1">
      <c r="A127" s="11">
        <v>125</v>
      </c>
      <c r="B127" s="12" t="s">
        <v>139</v>
      </c>
      <c r="C127" s="13" t="s">
        <v>8</v>
      </c>
      <c r="D127" s="14">
        <v>2</v>
      </c>
      <c r="E127" s="18">
        <v>377.98</v>
      </c>
      <c r="F127" s="14">
        <f t="shared" si="0"/>
        <v>446.01640000000003</v>
      </c>
      <c r="G127" s="20">
        <v>755.95</v>
      </c>
      <c r="H127" s="17">
        <f t="shared" si="1"/>
        <v>892.0210000000001</v>
      </c>
    </row>
    <row r="128" spans="1:8" s="7" customFormat="1" ht="11.25" customHeight="1">
      <c r="A128" s="11">
        <v>126</v>
      </c>
      <c r="B128" s="12" t="s">
        <v>140</v>
      </c>
      <c r="C128" s="13" t="s">
        <v>8</v>
      </c>
      <c r="D128" s="14">
        <v>6</v>
      </c>
      <c r="E128" s="18">
        <v>66.1</v>
      </c>
      <c r="F128" s="14">
        <f t="shared" si="0"/>
        <v>77.99799999999999</v>
      </c>
      <c r="G128" s="20">
        <v>396.61</v>
      </c>
      <c r="H128" s="17">
        <f t="shared" si="1"/>
        <v>467.9998</v>
      </c>
    </row>
    <row r="129" spans="1:8" s="7" customFormat="1" ht="11.25" customHeight="1">
      <c r="A129" s="11">
        <v>127</v>
      </c>
      <c r="B129" s="12" t="s">
        <v>141</v>
      </c>
      <c r="C129" s="13" t="s">
        <v>8</v>
      </c>
      <c r="D129" s="14">
        <v>3</v>
      </c>
      <c r="E129" s="15">
        <v>1694.92</v>
      </c>
      <c r="F129" s="14">
        <f t="shared" si="0"/>
        <v>2000.0056</v>
      </c>
      <c r="G129" s="16">
        <v>5084.76</v>
      </c>
      <c r="H129" s="17">
        <f t="shared" si="1"/>
        <v>6000.0168</v>
      </c>
    </row>
    <row r="130" spans="1:8" s="7" customFormat="1" ht="11.25" customHeight="1">
      <c r="A130" s="11">
        <v>128</v>
      </c>
      <c r="B130" s="12" t="s">
        <v>142</v>
      </c>
      <c r="C130" s="13" t="s">
        <v>8</v>
      </c>
      <c r="D130" s="14">
        <v>5</v>
      </c>
      <c r="E130" s="18">
        <v>138.13</v>
      </c>
      <c r="F130" s="14">
        <f t="shared" si="0"/>
        <v>162.9934</v>
      </c>
      <c r="G130" s="20">
        <v>690.67</v>
      </c>
      <c r="H130" s="17">
        <f t="shared" si="1"/>
        <v>814.9906</v>
      </c>
    </row>
    <row r="131" spans="1:8" s="7" customFormat="1" ht="11.25" customHeight="1">
      <c r="A131" s="11">
        <v>129</v>
      </c>
      <c r="B131" s="12" t="s">
        <v>143</v>
      </c>
      <c r="C131" s="13" t="s">
        <v>8</v>
      </c>
      <c r="D131" s="14">
        <v>4</v>
      </c>
      <c r="E131" s="15">
        <v>1808.73</v>
      </c>
      <c r="F131" s="14">
        <f t="shared" si="0"/>
        <v>2134.3014</v>
      </c>
      <c r="G131" s="16">
        <v>7234.9</v>
      </c>
      <c r="H131" s="17">
        <f t="shared" si="1"/>
        <v>8537.181999999999</v>
      </c>
    </row>
    <row r="132" spans="1:8" s="7" customFormat="1" ht="11.25" customHeight="1">
      <c r="A132" s="11">
        <v>130</v>
      </c>
      <c r="B132" s="12" t="s">
        <v>144</v>
      </c>
      <c r="C132" s="13" t="s">
        <v>8</v>
      </c>
      <c r="D132" s="14">
        <v>1</v>
      </c>
      <c r="E132" s="15">
        <v>1392.01</v>
      </c>
      <c r="F132" s="14">
        <f t="shared" si="0"/>
        <v>1642.5718</v>
      </c>
      <c r="G132" s="16">
        <v>1392.01</v>
      </c>
      <c r="H132" s="17">
        <f t="shared" si="1"/>
        <v>1642.5718</v>
      </c>
    </row>
    <row r="133" spans="1:8" s="7" customFormat="1" ht="11.25" customHeight="1">
      <c r="A133" s="11">
        <v>131</v>
      </c>
      <c r="B133" s="12" t="s">
        <v>145</v>
      </c>
      <c r="C133" s="13" t="s">
        <v>8</v>
      </c>
      <c r="D133" s="14">
        <v>1</v>
      </c>
      <c r="E133" s="15">
        <v>12233.4</v>
      </c>
      <c r="F133" s="14">
        <f t="shared" si="0"/>
        <v>14435.412</v>
      </c>
      <c r="G133" s="16">
        <v>12233.4</v>
      </c>
      <c r="H133" s="17">
        <f t="shared" si="1"/>
        <v>14435.412</v>
      </c>
    </row>
    <row r="134" spans="1:8" s="7" customFormat="1" ht="11.25" customHeight="1">
      <c r="A134" s="11">
        <v>132</v>
      </c>
      <c r="B134" s="12" t="s">
        <v>146</v>
      </c>
      <c r="C134" s="13" t="s">
        <v>8</v>
      </c>
      <c r="D134" s="14">
        <v>4</v>
      </c>
      <c r="E134" s="18">
        <v>62.49</v>
      </c>
      <c r="F134" s="14">
        <f t="shared" si="0"/>
        <v>73.7382</v>
      </c>
      <c r="G134" s="20">
        <v>249.97</v>
      </c>
      <c r="H134" s="17">
        <f t="shared" si="1"/>
        <v>294.9646</v>
      </c>
    </row>
    <row r="135" spans="1:8" s="7" customFormat="1" ht="11.25" customHeight="1">
      <c r="A135" s="11">
        <v>133</v>
      </c>
      <c r="B135" s="12" t="s">
        <v>147</v>
      </c>
      <c r="C135" s="13" t="s">
        <v>8</v>
      </c>
      <c r="D135" s="14">
        <v>9</v>
      </c>
      <c r="E135" s="18">
        <v>190.68</v>
      </c>
      <c r="F135" s="14">
        <f t="shared" si="0"/>
        <v>225.00240000000002</v>
      </c>
      <c r="G135" s="16">
        <v>1716.1</v>
      </c>
      <c r="H135" s="17">
        <f t="shared" si="1"/>
        <v>2024.9979999999998</v>
      </c>
    </row>
    <row r="136" spans="1:8" s="7" customFormat="1" ht="11.25" customHeight="1">
      <c r="A136" s="11">
        <v>134</v>
      </c>
      <c r="B136" s="12" t="s">
        <v>148</v>
      </c>
      <c r="C136" s="13" t="s">
        <v>8</v>
      </c>
      <c r="D136" s="14">
        <v>316</v>
      </c>
      <c r="E136" s="18">
        <v>46.29</v>
      </c>
      <c r="F136" s="14">
        <f t="shared" si="0"/>
        <v>54.6222</v>
      </c>
      <c r="G136" s="16">
        <v>14628.43</v>
      </c>
      <c r="H136" s="17">
        <f t="shared" si="1"/>
        <v>17261.5474</v>
      </c>
    </row>
    <row r="137" spans="1:8" s="7" customFormat="1" ht="11.25" customHeight="1">
      <c r="A137" s="11">
        <v>135</v>
      </c>
      <c r="B137" s="12" t="s">
        <v>149</v>
      </c>
      <c r="C137" s="13" t="s">
        <v>8</v>
      </c>
      <c r="D137" s="14">
        <v>6</v>
      </c>
      <c r="E137" s="18">
        <v>150</v>
      </c>
      <c r="F137" s="14">
        <f t="shared" si="0"/>
        <v>177</v>
      </c>
      <c r="G137" s="20">
        <v>900</v>
      </c>
      <c r="H137" s="17">
        <f t="shared" si="1"/>
        <v>1062</v>
      </c>
    </row>
    <row r="138" spans="1:8" s="7" customFormat="1" ht="11.25" customHeight="1">
      <c r="A138" s="11">
        <v>136</v>
      </c>
      <c r="B138" s="12" t="s">
        <v>150</v>
      </c>
      <c r="C138" s="13" t="s">
        <v>8</v>
      </c>
      <c r="D138" s="14">
        <v>1</v>
      </c>
      <c r="E138" s="18">
        <v>643.75</v>
      </c>
      <c r="F138" s="14">
        <f t="shared" si="0"/>
        <v>759.625</v>
      </c>
      <c r="G138" s="20">
        <v>643.75</v>
      </c>
      <c r="H138" s="17">
        <f t="shared" si="1"/>
        <v>759.625</v>
      </c>
    </row>
    <row r="139" spans="1:8" s="7" customFormat="1" ht="11.25" customHeight="1">
      <c r="A139" s="11">
        <v>137</v>
      </c>
      <c r="B139" s="12" t="s">
        <v>151</v>
      </c>
      <c r="C139" s="13" t="s">
        <v>8</v>
      </c>
      <c r="D139" s="14">
        <v>5</v>
      </c>
      <c r="E139" s="18">
        <v>530</v>
      </c>
      <c r="F139" s="14">
        <f t="shared" si="0"/>
        <v>625.4</v>
      </c>
      <c r="G139" s="16">
        <v>2650</v>
      </c>
      <c r="H139" s="17">
        <f t="shared" si="1"/>
        <v>3127</v>
      </c>
    </row>
    <row r="140" spans="1:8" s="7" customFormat="1" ht="11.25" customHeight="1">
      <c r="A140" s="11">
        <v>138</v>
      </c>
      <c r="B140" s="12" t="s">
        <v>152</v>
      </c>
      <c r="C140" s="13" t="s">
        <v>8</v>
      </c>
      <c r="D140" s="14">
        <v>3</v>
      </c>
      <c r="E140" s="18">
        <v>591.8</v>
      </c>
      <c r="F140" s="14">
        <f t="shared" si="0"/>
        <v>698.324</v>
      </c>
      <c r="G140" s="16">
        <v>1775.41</v>
      </c>
      <c r="H140" s="17">
        <f t="shared" si="1"/>
        <v>2094.9838</v>
      </c>
    </row>
    <row r="141" spans="1:8" s="7" customFormat="1" ht="11.25" customHeight="1">
      <c r="A141" s="11">
        <v>139</v>
      </c>
      <c r="B141" s="12" t="s">
        <v>153</v>
      </c>
      <c r="C141" s="13" t="s">
        <v>8</v>
      </c>
      <c r="D141" s="14">
        <v>1</v>
      </c>
      <c r="E141" s="18">
        <v>565.7</v>
      </c>
      <c r="F141" s="14">
        <f t="shared" si="0"/>
        <v>667.5260000000001</v>
      </c>
      <c r="G141" s="20">
        <v>565.7</v>
      </c>
      <c r="H141" s="17">
        <f t="shared" si="1"/>
        <v>667.5260000000001</v>
      </c>
    </row>
    <row r="142" spans="1:8" s="7" customFormat="1" ht="11.25" customHeight="1">
      <c r="A142" s="11">
        <v>140</v>
      </c>
      <c r="B142" s="12" t="s">
        <v>154</v>
      </c>
      <c r="C142" s="13" t="s">
        <v>8</v>
      </c>
      <c r="D142" s="14">
        <v>19</v>
      </c>
      <c r="E142" s="18">
        <v>154.24</v>
      </c>
      <c r="F142" s="14">
        <f t="shared" si="0"/>
        <v>182.00320000000002</v>
      </c>
      <c r="G142" s="16">
        <v>2930.62</v>
      </c>
      <c r="H142" s="17">
        <f t="shared" si="1"/>
        <v>3458.1315999999997</v>
      </c>
    </row>
    <row r="143" spans="1:8" s="7" customFormat="1" ht="11.25" customHeight="1">
      <c r="A143" s="11">
        <v>141</v>
      </c>
      <c r="B143" s="12" t="s">
        <v>155</v>
      </c>
      <c r="C143" s="13" t="s">
        <v>8</v>
      </c>
      <c r="D143" s="14">
        <v>3</v>
      </c>
      <c r="E143" s="15">
        <v>4546.21</v>
      </c>
      <c r="F143" s="14">
        <f t="shared" si="0"/>
        <v>5364.5278</v>
      </c>
      <c r="G143" s="16">
        <v>13638.64</v>
      </c>
      <c r="H143" s="17">
        <f t="shared" si="1"/>
        <v>16093.5952</v>
      </c>
    </row>
    <row r="144" spans="1:8" s="7" customFormat="1" ht="21.75" customHeight="1">
      <c r="A144" s="11">
        <v>142</v>
      </c>
      <c r="B144" s="12" t="s">
        <v>156</v>
      </c>
      <c r="C144" s="13" t="s">
        <v>8</v>
      </c>
      <c r="D144" s="14">
        <v>2</v>
      </c>
      <c r="E144" s="15">
        <v>14285.48</v>
      </c>
      <c r="F144" s="14">
        <f t="shared" si="0"/>
        <v>16856.8664</v>
      </c>
      <c r="G144" s="16">
        <v>28570.95</v>
      </c>
      <c r="H144" s="17">
        <f t="shared" si="1"/>
        <v>33713.721</v>
      </c>
    </row>
    <row r="145" spans="1:8" s="7" customFormat="1" ht="11.25" customHeight="1">
      <c r="A145" s="11">
        <v>143</v>
      </c>
      <c r="B145" s="12" t="s">
        <v>157</v>
      </c>
      <c r="C145" s="13" t="s">
        <v>8</v>
      </c>
      <c r="D145" s="14">
        <v>30</v>
      </c>
      <c r="E145" s="18">
        <v>26.36</v>
      </c>
      <c r="F145" s="14">
        <f t="shared" si="0"/>
        <v>31.104799999999997</v>
      </c>
      <c r="G145" s="20">
        <v>790.91</v>
      </c>
      <c r="H145" s="17">
        <f t="shared" si="1"/>
        <v>933.2737999999999</v>
      </c>
    </row>
    <row r="146" spans="1:8" s="7" customFormat="1" ht="21.75" customHeight="1">
      <c r="A146" s="11">
        <v>144</v>
      </c>
      <c r="B146" s="12" t="s">
        <v>158</v>
      </c>
      <c r="C146" s="13" t="s">
        <v>8</v>
      </c>
      <c r="D146" s="14">
        <v>30</v>
      </c>
      <c r="E146" s="18">
        <v>100</v>
      </c>
      <c r="F146" s="14">
        <f t="shared" si="0"/>
        <v>118</v>
      </c>
      <c r="G146" s="16">
        <v>3000</v>
      </c>
      <c r="H146" s="17">
        <f t="shared" si="1"/>
        <v>3540</v>
      </c>
    </row>
    <row r="147" spans="1:8" s="7" customFormat="1" ht="11.25" customHeight="1">
      <c r="A147" s="11">
        <v>145</v>
      </c>
      <c r="B147" s="12" t="s">
        <v>159</v>
      </c>
      <c r="C147" s="13" t="s">
        <v>8</v>
      </c>
      <c r="D147" s="14">
        <v>80</v>
      </c>
      <c r="E147" s="15">
        <v>1471.1</v>
      </c>
      <c r="F147" s="14">
        <f t="shared" si="0"/>
        <v>1735.898</v>
      </c>
      <c r="G147" s="16">
        <v>117688.31</v>
      </c>
      <c r="H147" s="17">
        <f t="shared" si="1"/>
        <v>138872.2058</v>
      </c>
    </row>
    <row r="148" spans="1:8" s="7" customFormat="1" ht="11.25" customHeight="1">
      <c r="A148" s="11">
        <v>146</v>
      </c>
      <c r="B148" s="12" t="s">
        <v>160</v>
      </c>
      <c r="C148" s="13" t="s">
        <v>8</v>
      </c>
      <c r="D148" s="14">
        <v>2</v>
      </c>
      <c r="E148" s="15">
        <v>3700</v>
      </c>
      <c r="F148" s="14">
        <f t="shared" si="0"/>
        <v>4366</v>
      </c>
      <c r="G148" s="16">
        <v>7400</v>
      </c>
      <c r="H148" s="17">
        <f t="shared" si="1"/>
        <v>8732</v>
      </c>
    </row>
    <row r="149" spans="1:8" s="7" customFormat="1" ht="21.75" customHeight="1">
      <c r="A149" s="11">
        <v>147</v>
      </c>
      <c r="B149" s="12" t="s">
        <v>161</v>
      </c>
      <c r="C149" s="13" t="s">
        <v>8</v>
      </c>
      <c r="D149" s="14">
        <v>10</v>
      </c>
      <c r="E149" s="18">
        <v>707.63</v>
      </c>
      <c r="F149" s="14">
        <f t="shared" si="0"/>
        <v>835.0033999999999</v>
      </c>
      <c r="G149" s="16">
        <v>7076.27</v>
      </c>
      <c r="H149" s="17">
        <f t="shared" si="1"/>
        <v>8349.9986</v>
      </c>
    </row>
    <row r="150" spans="1:8" s="7" customFormat="1" ht="11.25" customHeight="1">
      <c r="A150" s="11">
        <v>148</v>
      </c>
      <c r="B150" s="12" t="s">
        <v>162</v>
      </c>
      <c r="C150" s="13" t="s">
        <v>8</v>
      </c>
      <c r="D150" s="14">
        <v>4</v>
      </c>
      <c r="E150" s="15">
        <v>1218.64</v>
      </c>
      <c r="F150" s="14">
        <f t="shared" si="0"/>
        <v>1437.9952</v>
      </c>
      <c r="G150" s="16">
        <v>4874.57</v>
      </c>
      <c r="H150" s="17">
        <f t="shared" si="1"/>
        <v>5751.9926</v>
      </c>
    </row>
    <row r="151" spans="1:8" s="7" customFormat="1" ht="11.25" customHeight="1">
      <c r="A151" s="11">
        <v>149</v>
      </c>
      <c r="B151" s="12" t="s">
        <v>163</v>
      </c>
      <c r="C151" s="13" t="s">
        <v>8</v>
      </c>
      <c r="D151" s="14">
        <v>3</v>
      </c>
      <c r="E151" s="15">
        <v>2005.65</v>
      </c>
      <c r="F151" s="14">
        <f t="shared" si="0"/>
        <v>2366.667</v>
      </c>
      <c r="G151" s="16">
        <v>6016.95</v>
      </c>
      <c r="H151" s="17">
        <f t="shared" si="1"/>
        <v>7100.001</v>
      </c>
    </row>
    <row r="152" spans="1:8" s="7" customFormat="1" ht="11.25" customHeight="1">
      <c r="A152" s="11">
        <v>150</v>
      </c>
      <c r="B152" s="12" t="s">
        <v>164</v>
      </c>
      <c r="C152" s="13" t="s">
        <v>8</v>
      </c>
      <c r="D152" s="14">
        <v>1</v>
      </c>
      <c r="E152" s="15">
        <v>1017.97</v>
      </c>
      <c r="F152" s="14">
        <f t="shared" si="0"/>
        <v>1201.2046</v>
      </c>
      <c r="G152" s="16">
        <v>1017.97</v>
      </c>
      <c r="H152" s="17">
        <f t="shared" si="1"/>
        <v>1201.2046</v>
      </c>
    </row>
    <row r="153" spans="1:8" s="7" customFormat="1" ht="11.25" customHeight="1">
      <c r="A153" s="11">
        <v>151</v>
      </c>
      <c r="B153" s="12" t="s">
        <v>165</v>
      </c>
      <c r="C153" s="13" t="s">
        <v>8</v>
      </c>
      <c r="D153" s="14">
        <v>1</v>
      </c>
      <c r="E153" s="15">
        <v>1317.8</v>
      </c>
      <c r="F153" s="14">
        <f t="shared" si="0"/>
        <v>1555.004</v>
      </c>
      <c r="G153" s="16">
        <v>1317.8</v>
      </c>
      <c r="H153" s="17">
        <f t="shared" si="1"/>
        <v>1555.004</v>
      </c>
    </row>
    <row r="154" spans="1:8" s="7" customFormat="1" ht="11.25" customHeight="1">
      <c r="A154" s="11">
        <v>152</v>
      </c>
      <c r="B154" s="12" t="s">
        <v>166</v>
      </c>
      <c r="C154" s="13" t="s">
        <v>8</v>
      </c>
      <c r="D154" s="14">
        <v>1</v>
      </c>
      <c r="E154" s="15">
        <v>2145.68</v>
      </c>
      <c r="F154" s="14">
        <f t="shared" si="0"/>
        <v>2531.9024</v>
      </c>
      <c r="G154" s="16">
        <v>2145.68</v>
      </c>
      <c r="H154" s="17">
        <f t="shared" si="1"/>
        <v>2531.9024</v>
      </c>
    </row>
    <row r="155" spans="1:8" s="7" customFormat="1" ht="11.25" customHeight="1">
      <c r="A155" s="11">
        <v>153</v>
      </c>
      <c r="B155" s="12" t="s">
        <v>167</v>
      </c>
      <c r="C155" s="13" t="s">
        <v>8</v>
      </c>
      <c r="D155" s="14">
        <v>1</v>
      </c>
      <c r="E155" s="15">
        <v>2163.79</v>
      </c>
      <c r="F155" s="14">
        <f t="shared" si="0"/>
        <v>2553.2722</v>
      </c>
      <c r="G155" s="16">
        <v>2163.79</v>
      </c>
      <c r="H155" s="17">
        <f t="shared" si="1"/>
        <v>2553.2722</v>
      </c>
    </row>
    <row r="156" spans="1:8" s="7" customFormat="1" ht="11.25" customHeight="1">
      <c r="A156" s="11">
        <v>154</v>
      </c>
      <c r="B156" s="12" t="s">
        <v>168</v>
      </c>
      <c r="C156" s="13" t="s">
        <v>8</v>
      </c>
      <c r="D156" s="14">
        <v>6</v>
      </c>
      <c r="E156" s="15">
        <v>2402.46</v>
      </c>
      <c r="F156" s="14">
        <f t="shared" si="0"/>
        <v>2834.9028</v>
      </c>
      <c r="G156" s="16">
        <v>14414.76</v>
      </c>
      <c r="H156" s="17">
        <f t="shared" si="1"/>
        <v>17009.4168</v>
      </c>
    </row>
    <row r="157" spans="1:8" s="7" customFormat="1" ht="11.25" customHeight="1">
      <c r="A157" s="11">
        <v>155</v>
      </c>
      <c r="B157" s="12" t="s">
        <v>169</v>
      </c>
      <c r="C157" s="13" t="s">
        <v>8</v>
      </c>
      <c r="D157" s="14">
        <v>3</v>
      </c>
      <c r="E157" s="18">
        <v>120.46</v>
      </c>
      <c r="F157" s="14">
        <f t="shared" si="0"/>
        <v>142.1428</v>
      </c>
      <c r="G157" s="20">
        <v>361.39</v>
      </c>
      <c r="H157" s="17">
        <f t="shared" si="1"/>
        <v>426.4402</v>
      </c>
    </row>
    <row r="158" spans="1:8" s="7" customFormat="1" ht="11.25" customHeight="1">
      <c r="A158" s="11">
        <v>156</v>
      </c>
      <c r="B158" s="12" t="s">
        <v>170</v>
      </c>
      <c r="C158" s="13" t="s">
        <v>8</v>
      </c>
      <c r="D158" s="14">
        <v>23</v>
      </c>
      <c r="E158" s="15">
        <v>1294.85</v>
      </c>
      <c r="F158" s="14">
        <f t="shared" si="0"/>
        <v>1527.9229999999998</v>
      </c>
      <c r="G158" s="16">
        <v>29781.55</v>
      </c>
      <c r="H158" s="17">
        <f t="shared" si="1"/>
        <v>35142.229</v>
      </c>
    </row>
    <row r="159" spans="1:8" s="7" customFormat="1" ht="21.75" customHeight="1">
      <c r="A159" s="11">
        <v>157</v>
      </c>
      <c r="B159" s="12" t="s">
        <v>171</v>
      </c>
      <c r="C159" s="13" t="s">
        <v>8</v>
      </c>
      <c r="D159" s="14">
        <v>3</v>
      </c>
      <c r="E159" s="18">
        <v>390.24</v>
      </c>
      <c r="F159" s="14">
        <f t="shared" si="0"/>
        <v>460.4832</v>
      </c>
      <c r="G159" s="16">
        <v>1170.71</v>
      </c>
      <c r="H159" s="17">
        <f t="shared" si="1"/>
        <v>1381.4378000000002</v>
      </c>
    </row>
    <row r="160" spans="1:8" s="7" customFormat="1" ht="21.75" customHeight="1">
      <c r="A160" s="11">
        <v>158</v>
      </c>
      <c r="B160" s="12" t="s">
        <v>172</v>
      </c>
      <c r="C160" s="13" t="s">
        <v>8</v>
      </c>
      <c r="D160" s="14">
        <v>2</v>
      </c>
      <c r="E160" s="18">
        <v>634.66</v>
      </c>
      <c r="F160" s="14">
        <f t="shared" si="0"/>
        <v>748.8987999999999</v>
      </c>
      <c r="G160" s="16">
        <v>1269.32</v>
      </c>
      <c r="H160" s="17">
        <f t="shared" si="1"/>
        <v>1497.7975999999999</v>
      </c>
    </row>
    <row r="161" spans="1:8" s="7" customFormat="1" ht="11.25" customHeight="1">
      <c r="A161" s="11">
        <v>159</v>
      </c>
      <c r="B161" s="12" t="s">
        <v>173</v>
      </c>
      <c r="C161" s="13" t="s">
        <v>14</v>
      </c>
      <c r="D161" s="14">
        <v>204.95</v>
      </c>
      <c r="E161" s="18">
        <v>140.3</v>
      </c>
      <c r="F161" s="14">
        <f t="shared" si="0"/>
        <v>165.554</v>
      </c>
      <c r="G161" s="16">
        <v>28753.8</v>
      </c>
      <c r="H161" s="17">
        <f t="shared" si="1"/>
        <v>33929.484</v>
      </c>
    </row>
    <row r="162" spans="1:8" s="7" customFormat="1" ht="11.25" customHeight="1">
      <c r="A162" s="11">
        <v>160</v>
      </c>
      <c r="B162" s="12" t="s">
        <v>174</v>
      </c>
      <c r="C162" s="13" t="s">
        <v>8</v>
      </c>
      <c r="D162" s="14">
        <v>51</v>
      </c>
      <c r="E162" s="18">
        <v>277.33</v>
      </c>
      <c r="F162" s="14">
        <f t="shared" si="0"/>
        <v>327.2494</v>
      </c>
      <c r="G162" s="16">
        <v>14143.7</v>
      </c>
      <c r="H162" s="17">
        <f t="shared" si="1"/>
        <v>16689.566</v>
      </c>
    </row>
    <row r="163" spans="1:8" s="7" customFormat="1" ht="11.25" customHeight="1">
      <c r="A163" s="11">
        <v>161</v>
      </c>
      <c r="B163" s="12" t="s">
        <v>175</v>
      </c>
      <c r="C163" s="13" t="s">
        <v>8</v>
      </c>
      <c r="D163" s="14">
        <v>19</v>
      </c>
      <c r="E163" s="18">
        <v>529.5</v>
      </c>
      <c r="F163" s="14">
        <f t="shared" si="0"/>
        <v>624.81</v>
      </c>
      <c r="G163" s="16">
        <v>10060.5</v>
      </c>
      <c r="H163" s="17">
        <f t="shared" si="1"/>
        <v>11871.39</v>
      </c>
    </row>
    <row r="164" spans="1:8" s="7" customFormat="1" ht="11.25" customHeight="1">
      <c r="A164" s="11">
        <v>162</v>
      </c>
      <c r="B164" s="12" t="s">
        <v>176</v>
      </c>
      <c r="C164" s="13" t="s">
        <v>177</v>
      </c>
      <c r="D164" s="14">
        <v>15.62</v>
      </c>
      <c r="E164" s="18">
        <v>221.17</v>
      </c>
      <c r="F164" s="14">
        <f t="shared" si="0"/>
        <v>260.9806</v>
      </c>
      <c r="G164" s="16">
        <v>3454.61</v>
      </c>
      <c r="H164" s="17">
        <f t="shared" si="1"/>
        <v>4076.4398</v>
      </c>
    </row>
    <row r="165" spans="1:8" s="7" customFormat="1" ht="11.25" customHeight="1">
      <c r="A165" s="11">
        <v>163</v>
      </c>
      <c r="B165" s="12" t="s">
        <v>178</v>
      </c>
      <c r="C165" s="13" t="s">
        <v>8</v>
      </c>
      <c r="D165" s="14">
        <v>1</v>
      </c>
      <c r="E165" s="15">
        <v>1100</v>
      </c>
      <c r="F165" s="14">
        <f t="shared" si="0"/>
        <v>1298</v>
      </c>
      <c r="G165" s="16">
        <v>1100</v>
      </c>
      <c r="H165" s="17">
        <f t="shared" si="1"/>
        <v>1298</v>
      </c>
    </row>
    <row r="166" spans="1:8" s="7" customFormat="1" ht="11.25" customHeight="1">
      <c r="A166" s="11">
        <v>164</v>
      </c>
      <c r="B166" s="12" t="s">
        <v>179</v>
      </c>
      <c r="C166" s="13" t="s">
        <v>20</v>
      </c>
      <c r="D166" s="14">
        <v>375</v>
      </c>
      <c r="E166" s="18">
        <v>4.66</v>
      </c>
      <c r="F166" s="14">
        <f t="shared" si="0"/>
        <v>5.4988</v>
      </c>
      <c r="G166" s="16">
        <v>1747.5</v>
      </c>
      <c r="H166" s="17">
        <f t="shared" si="1"/>
        <v>2062.05</v>
      </c>
    </row>
    <row r="167" spans="1:8" s="7" customFormat="1" ht="11.25" customHeight="1">
      <c r="A167" s="11">
        <v>165</v>
      </c>
      <c r="B167" s="12" t="s">
        <v>180</v>
      </c>
      <c r="C167" s="13" t="s">
        <v>102</v>
      </c>
      <c r="D167" s="14">
        <v>0.021</v>
      </c>
      <c r="E167" s="15">
        <v>459180</v>
      </c>
      <c r="F167" s="14">
        <f t="shared" si="0"/>
        <v>541832.4</v>
      </c>
      <c r="G167" s="16">
        <v>9642.78</v>
      </c>
      <c r="H167" s="17">
        <f t="shared" si="1"/>
        <v>11378.4804</v>
      </c>
    </row>
    <row r="168" spans="1:8" s="7" customFormat="1" ht="11.25" customHeight="1">
      <c r="A168" s="11">
        <v>166</v>
      </c>
      <c r="B168" s="12" t="s">
        <v>181</v>
      </c>
      <c r="C168" s="13" t="s">
        <v>102</v>
      </c>
      <c r="D168" s="14">
        <v>0.41</v>
      </c>
      <c r="E168" s="15">
        <v>40084.76</v>
      </c>
      <c r="F168" s="14">
        <f t="shared" si="0"/>
        <v>47300.016800000005</v>
      </c>
      <c r="G168" s="16">
        <v>16434.75</v>
      </c>
      <c r="H168" s="17">
        <f t="shared" si="1"/>
        <v>19393.005</v>
      </c>
    </row>
    <row r="169" spans="1:8" s="7" customFormat="1" ht="21.75" customHeight="1">
      <c r="A169" s="11">
        <v>167</v>
      </c>
      <c r="B169" s="12" t="s">
        <v>182</v>
      </c>
      <c r="C169" s="13" t="s">
        <v>14</v>
      </c>
      <c r="D169" s="14">
        <v>835.5</v>
      </c>
      <c r="E169" s="18">
        <v>836.79</v>
      </c>
      <c r="F169" s="14">
        <f t="shared" si="0"/>
        <v>987.4122</v>
      </c>
      <c r="G169" s="16">
        <v>699136.21</v>
      </c>
      <c r="H169" s="17">
        <f t="shared" si="1"/>
        <v>824980.7278</v>
      </c>
    </row>
    <row r="170" spans="1:8" s="7" customFormat="1" ht="11.25" customHeight="1">
      <c r="A170" s="11">
        <v>168</v>
      </c>
      <c r="B170" s="12" t="s">
        <v>183</v>
      </c>
      <c r="C170" s="13" t="s">
        <v>14</v>
      </c>
      <c r="D170" s="14">
        <v>60</v>
      </c>
      <c r="E170" s="18">
        <v>105.76</v>
      </c>
      <c r="F170" s="14">
        <f t="shared" si="0"/>
        <v>124.7968</v>
      </c>
      <c r="G170" s="16">
        <v>6345.76</v>
      </c>
      <c r="H170" s="17">
        <f t="shared" si="1"/>
        <v>7487.9968</v>
      </c>
    </row>
    <row r="171" spans="1:8" s="7" customFormat="1" ht="11.25" customHeight="1">
      <c r="A171" s="11">
        <v>169</v>
      </c>
      <c r="B171" s="12" t="s">
        <v>184</v>
      </c>
      <c r="C171" s="13" t="s">
        <v>14</v>
      </c>
      <c r="D171" s="14">
        <v>135</v>
      </c>
      <c r="E171" s="18">
        <v>100.47</v>
      </c>
      <c r="F171" s="14">
        <f t="shared" si="0"/>
        <v>118.5546</v>
      </c>
      <c r="G171" s="16">
        <v>13562.92</v>
      </c>
      <c r="H171" s="17">
        <f t="shared" si="1"/>
        <v>16004.2456</v>
      </c>
    </row>
    <row r="172" spans="1:8" s="7" customFormat="1" ht="11.25" customHeight="1">
      <c r="A172" s="11">
        <v>170</v>
      </c>
      <c r="B172" s="12" t="s">
        <v>185</v>
      </c>
      <c r="C172" s="13" t="s">
        <v>20</v>
      </c>
      <c r="D172" s="14">
        <v>125</v>
      </c>
      <c r="E172" s="18">
        <v>94.92</v>
      </c>
      <c r="F172" s="14">
        <f t="shared" si="0"/>
        <v>112.0056</v>
      </c>
      <c r="G172" s="16">
        <v>11864.41</v>
      </c>
      <c r="H172" s="17">
        <f t="shared" si="1"/>
        <v>14000.0038</v>
      </c>
    </row>
    <row r="173" spans="1:8" s="7" customFormat="1" ht="11.25" customHeight="1">
      <c r="A173" s="11">
        <v>171</v>
      </c>
      <c r="B173" s="12" t="s">
        <v>186</v>
      </c>
      <c r="C173" s="13" t="s">
        <v>8</v>
      </c>
      <c r="D173" s="14">
        <v>6</v>
      </c>
      <c r="E173" s="15">
        <v>3557.08</v>
      </c>
      <c r="F173" s="14">
        <f t="shared" si="0"/>
        <v>4197.3544</v>
      </c>
      <c r="G173" s="16">
        <v>21342.46</v>
      </c>
      <c r="H173" s="17">
        <f t="shared" si="1"/>
        <v>25184.1028</v>
      </c>
    </row>
    <row r="174" spans="1:8" s="7" customFormat="1" ht="11.25" customHeight="1">
      <c r="A174" s="11">
        <v>172</v>
      </c>
      <c r="B174" s="12" t="s">
        <v>187</v>
      </c>
      <c r="C174" s="13" t="s">
        <v>8</v>
      </c>
      <c r="D174" s="14">
        <v>4</v>
      </c>
      <c r="E174" s="15">
        <v>5307</v>
      </c>
      <c r="F174" s="14">
        <f t="shared" si="0"/>
        <v>6262.26</v>
      </c>
      <c r="G174" s="16">
        <v>21228</v>
      </c>
      <c r="H174" s="17">
        <f t="shared" si="1"/>
        <v>25049.04</v>
      </c>
    </row>
    <row r="175" spans="1:8" s="7" customFormat="1" ht="11.25" customHeight="1">
      <c r="A175" s="11">
        <v>173</v>
      </c>
      <c r="B175" s="12" t="s">
        <v>188</v>
      </c>
      <c r="C175" s="13" t="s">
        <v>177</v>
      </c>
      <c r="D175" s="14">
        <v>260</v>
      </c>
      <c r="E175" s="18">
        <v>75.76</v>
      </c>
      <c r="F175" s="14">
        <f t="shared" si="0"/>
        <v>89.39680000000001</v>
      </c>
      <c r="G175" s="16">
        <v>19698.3</v>
      </c>
      <c r="H175" s="17">
        <f t="shared" si="1"/>
        <v>23243.994</v>
      </c>
    </row>
    <row r="176" spans="1:8" s="7" customFormat="1" ht="11.25" customHeight="1">
      <c r="A176" s="11">
        <v>174</v>
      </c>
      <c r="B176" s="12" t="s">
        <v>189</v>
      </c>
      <c r="C176" s="13" t="s">
        <v>8</v>
      </c>
      <c r="D176" s="19">
        <v>1000</v>
      </c>
      <c r="E176" s="18">
        <v>2.54</v>
      </c>
      <c r="F176" s="14">
        <f t="shared" si="0"/>
        <v>2.9972</v>
      </c>
      <c r="G176" s="16">
        <v>2542.37</v>
      </c>
      <c r="H176" s="17">
        <f t="shared" si="1"/>
        <v>2999.9966</v>
      </c>
    </row>
    <row r="177" spans="1:8" s="7" customFormat="1" ht="11.25" customHeight="1">
      <c r="A177" s="11">
        <v>175</v>
      </c>
      <c r="B177" s="12" t="s">
        <v>190</v>
      </c>
      <c r="C177" s="13" t="s">
        <v>14</v>
      </c>
      <c r="D177" s="14">
        <v>13</v>
      </c>
      <c r="E177" s="18">
        <v>93.95</v>
      </c>
      <c r="F177" s="14">
        <f t="shared" si="0"/>
        <v>110.861</v>
      </c>
      <c r="G177" s="16">
        <v>1221.36</v>
      </c>
      <c r="H177" s="17">
        <f t="shared" si="1"/>
        <v>1441.2048</v>
      </c>
    </row>
    <row r="178" spans="1:8" s="7" customFormat="1" ht="11.25" customHeight="1">
      <c r="A178" s="11">
        <v>176</v>
      </c>
      <c r="B178" s="12" t="s">
        <v>191</v>
      </c>
      <c r="C178" s="13" t="s">
        <v>8</v>
      </c>
      <c r="D178" s="14">
        <v>2</v>
      </c>
      <c r="E178" s="18">
        <v>531.53</v>
      </c>
      <c r="F178" s="14">
        <f t="shared" si="0"/>
        <v>627.2053999999999</v>
      </c>
      <c r="G178" s="16">
        <v>1063.05</v>
      </c>
      <c r="H178" s="17">
        <f t="shared" si="1"/>
        <v>1254.399</v>
      </c>
    </row>
    <row r="179" spans="1:8" s="7" customFormat="1" ht="11.25" customHeight="1">
      <c r="A179" s="11">
        <v>177</v>
      </c>
      <c r="B179" s="12" t="s">
        <v>192</v>
      </c>
      <c r="C179" s="13" t="s">
        <v>8</v>
      </c>
      <c r="D179" s="14">
        <v>5</v>
      </c>
      <c r="E179" s="18">
        <v>291.74</v>
      </c>
      <c r="F179" s="14">
        <f t="shared" si="0"/>
        <v>344.2532</v>
      </c>
      <c r="G179" s="16">
        <v>1458.7</v>
      </c>
      <c r="H179" s="17">
        <f t="shared" si="1"/>
        <v>1721.266</v>
      </c>
    </row>
    <row r="180" spans="1:8" s="7" customFormat="1" ht="11.25" customHeight="1">
      <c r="A180" s="11">
        <v>178</v>
      </c>
      <c r="B180" s="12" t="s">
        <v>193</v>
      </c>
      <c r="C180" s="13" t="s">
        <v>8</v>
      </c>
      <c r="D180" s="14">
        <v>3</v>
      </c>
      <c r="E180" s="15">
        <v>1173.01</v>
      </c>
      <c r="F180" s="14">
        <f t="shared" si="0"/>
        <v>1384.1518</v>
      </c>
      <c r="G180" s="16">
        <v>3519.03</v>
      </c>
      <c r="H180" s="17">
        <f t="shared" si="1"/>
        <v>4152.4554</v>
      </c>
    </row>
    <row r="181" spans="1:8" s="7" customFormat="1" ht="11.25" customHeight="1">
      <c r="A181" s="11">
        <v>179</v>
      </c>
      <c r="B181" s="12" t="s">
        <v>194</v>
      </c>
      <c r="C181" s="13" t="s">
        <v>14</v>
      </c>
      <c r="D181" s="19">
        <v>2349.9</v>
      </c>
      <c r="E181" s="18">
        <v>99.16</v>
      </c>
      <c r="F181" s="14">
        <f t="shared" si="0"/>
        <v>117.0088</v>
      </c>
      <c r="G181" s="16">
        <v>233006.33</v>
      </c>
      <c r="H181" s="17">
        <f t="shared" si="1"/>
        <v>274947.4694</v>
      </c>
    </row>
    <row r="182" spans="1:8" s="7" customFormat="1" ht="11.25" customHeight="1">
      <c r="A182" s="11">
        <v>180</v>
      </c>
      <c r="B182" s="12" t="s">
        <v>195</v>
      </c>
      <c r="C182" s="13" t="s">
        <v>8</v>
      </c>
      <c r="D182" s="14">
        <v>3</v>
      </c>
      <c r="E182" s="18">
        <v>10</v>
      </c>
      <c r="F182" s="14">
        <f t="shared" si="0"/>
        <v>11.8</v>
      </c>
      <c r="G182" s="20">
        <v>30</v>
      </c>
      <c r="H182" s="17">
        <f t="shared" si="1"/>
        <v>35.4</v>
      </c>
    </row>
    <row r="183" spans="1:8" s="7" customFormat="1" ht="11.25" customHeight="1">
      <c r="A183" s="11">
        <v>181</v>
      </c>
      <c r="B183" s="12" t="s">
        <v>196</v>
      </c>
      <c r="C183" s="13" t="s">
        <v>8</v>
      </c>
      <c r="D183" s="14">
        <v>13</v>
      </c>
      <c r="E183" s="18">
        <v>19.29</v>
      </c>
      <c r="F183" s="14">
        <f t="shared" si="0"/>
        <v>22.7622</v>
      </c>
      <c r="G183" s="20">
        <v>250.71</v>
      </c>
      <c r="H183" s="17">
        <f t="shared" si="1"/>
        <v>295.8378</v>
      </c>
    </row>
    <row r="184" spans="1:8" s="7" customFormat="1" ht="11.25" customHeight="1">
      <c r="A184" s="11">
        <v>182</v>
      </c>
      <c r="B184" s="12" t="s">
        <v>197</v>
      </c>
      <c r="C184" s="13" t="s">
        <v>8</v>
      </c>
      <c r="D184" s="14">
        <v>3</v>
      </c>
      <c r="E184" s="15">
        <v>4855.62</v>
      </c>
      <c r="F184" s="14">
        <f t="shared" si="0"/>
        <v>5729.6316</v>
      </c>
      <c r="G184" s="16">
        <v>14566.86</v>
      </c>
      <c r="H184" s="17">
        <f t="shared" si="1"/>
        <v>17188.894800000002</v>
      </c>
    </row>
    <row r="185" spans="1:8" s="7" customFormat="1" ht="11.25" customHeight="1">
      <c r="A185" s="11">
        <v>183</v>
      </c>
      <c r="B185" s="12" t="s">
        <v>198</v>
      </c>
      <c r="C185" s="13" t="s">
        <v>177</v>
      </c>
      <c r="D185" s="14">
        <v>277</v>
      </c>
      <c r="E185" s="15">
        <v>1015.69</v>
      </c>
      <c r="F185" s="14">
        <f t="shared" si="0"/>
        <v>1198.5142</v>
      </c>
      <c r="G185" s="16">
        <v>281346.65</v>
      </c>
      <c r="H185" s="17">
        <f t="shared" si="1"/>
        <v>331989.047</v>
      </c>
    </row>
    <row r="186" spans="1:8" s="7" customFormat="1" ht="11.25" customHeight="1">
      <c r="A186" s="11">
        <v>184</v>
      </c>
      <c r="B186" s="12" t="s">
        <v>199</v>
      </c>
      <c r="C186" s="13" t="s">
        <v>8</v>
      </c>
      <c r="D186" s="14">
        <v>3</v>
      </c>
      <c r="E186" s="18">
        <v>592.02</v>
      </c>
      <c r="F186" s="14">
        <f t="shared" si="0"/>
        <v>698.5835999999999</v>
      </c>
      <c r="G186" s="16">
        <v>1776.05</v>
      </c>
      <c r="H186" s="17">
        <f t="shared" si="1"/>
        <v>2095.739</v>
      </c>
    </row>
    <row r="187" spans="1:8" s="7" customFormat="1" ht="11.25" customHeight="1">
      <c r="A187" s="11">
        <v>185</v>
      </c>
      <c r="B187" s="12" t="s">
        <v>200</v>
      </c>
      <c r="C187" s="13" t="s">
        <v>8</v>
      </c>
      <c r="D187" s="14">
        <v>2</v>
      </c>
      <c r="E187" s="15">
        <v>6766.29</v>
      </c>
      <c r="F187" s="14">
        <f t="shared" si="0"/>
        <v>7984.2222</v>
      </c>
      <c r="G187" s="16">
        <v>13532.58</v>
      </c>
      <c r="H187" s="17">
        <f t="shared" si="1"/>
        <v>15968.4444</v>
      </c>
    </row>
    <row r="188" spans="1:8" s="7" customFormat="1" ht="11.25" customHeight="1">
      <c r="A188" s="11">
        <v>186</v>
      </c>
      <c r="B188" s="12" t="s">
        <v>201</v>
      </c>
      <c r="C188" s="13" t="s">
        <v>8</v>
      </c>
      <c r="D188" s="14">
        <v>1</v>
      </c>
      <c r="E188" s="15">
        <v>6172.04</v>
      </c>
      <c r="F188" s="14">
        <f t="shared" si="0"/>
        <v>7283.0072</v>
      </c>
      <c r="G188" s="16">
        <v>6172.04</v>
      </c>
      <c r="H188" s="17">
        <f t="shared" si="1"/>
        <v>7283.0072</v>
      </c>
    </row>
    <row r="189" spans="1:8" s="7" customFormat="1" ht="11.25" customHeight="1">
      <c r="A189" s="11">
        <v>187</v>
      </c>
      <c r="B189" s="12" t="s">
        <v>202</v>
      </c>
      <c r="C189" s="13" t="s">
        <v>8</v>
      </c>
      <c r="D189" s="14">
        <v>12</v>
      </c>
      <c r="E189" s="15">
        <v>5809.61</v>
      </c>
      <c r="F189" s="14">
        <f t="shared" si="0"/>
        <v>6855.3398</v>
      </c>
      <c r="G189" s="16">
        <v>69715.31</v>
      </c>
      <c r="H189" s="17">
        <f t="shared" si="1"/>
        <v>82264.0658</v>
      </c>
    </row>
    <row r="190" spans="1:8" s="7" customFormat="1" ht="11.25" customHeight="1">
      <c r="A190" s="11">
        <v>188</v>
      </c>
      <c r="B190" s="12" t="s">
        <v>203</v>
      </c>
      <c r="C190" s="13" t="s">
        <v>8</v>
      </c>
      <c r="D190" s="14">
        <v>3</v>
      </c>
      <c r="E190" s="15">
        <v>8096</v>
      </c>
      <c r="F190" s="14">
        <f t="shared" si="0"/>
        <v>9553.28</v>
      </c>
      <c r="G190" s="16">
        <v>24288.01</v>
      </c>
      <c r="H190" s="17">
        <f t="shared" si="1"/>
        <v>28659.851799999997</v>
      </c>
    </row>
    <row r="191" spans="1:8" s="7" customFormat="1" ht="11.25" customHeight="1">
      <c r="A191" s="11">
        <v>189</v>
      </c>
      <c r="B191" s="12" t="s">
        <v>204</v>
      </c>
      <c r="C191" s="13" t="s">
        <v>8</v>
      </c>
      <c r="D191" s="14">
        <v>3</v>
      </c>
      <c r="E191" s="15">
        <v>2618.64</v>
      </c>
      <c r="F191" s="14">
        <f t="shared" si="0"/>
        <v>3089.9952</v>
      </c>
      <c r="G191" s="16">
        <v>7855.92</v>
      </c>
      <c r="H191" s="17">
        <f t="shared" si="1"/>
        <v>9269.9856</v>
      </c>
    </row>
    <row r="192" spans="1:8" s="7" customFormat="1" ht="11.25" customHeight="1">
      <c r="A192" s="11">
        <v>190</v>
      </c>
      <c r="B192" s="12" t="s">
        <v>205</v>
      </c>
      <c r="C192" s="13" t="s">
        <v>8</v>
      </c>
      <c r="D192" s="14">
        <v>100</v>
      </c>
      <c r="E192" s="18">
        <v>0.75</v>
      </c>
      <c r="F192" s="14">
        <f t="shared" si="0"/>
        <v>0.885</v>
      </c>
      <c r="G192" s="20">
        <v>75</v>
      </c>
      <c r="H192" s="17">
        <f t="shared" si="1"/>
        <v>88.5</v>
      </c>
    </row>
    <row r="193" spans="1:8" s="7" customFormat="1" ht="11.25" customHeight="1">
      <c r="A193" s="11">
        <v>191</v>
      </c>
      <c r="B193" s="12" t="s">
        <v>206</v>
      </c>
      <c r="C193" s="13" t="s">
        <v>8</v>
      </c>
      <c r="D193" s="14">
        <v>11</v>
      </c>
      <c r="E193" s="18">
        <v>132.34</v>
      </c>
      <c r="F193" s="14">
        <f t="shared" si="0"/>
        <v>156.1612</v>
      </c>
      <c r="G193" s="16">
        <v>1455.74</v>
      </c>
      <c r="H193" s="17">
        <f t="shared" si="1"/>
        <v>1717.7732</v>
      </c>
    </row>
    <row r="194" spans="1:8" s="7" customFormat="1" ht="11.25" customHeight="1">
      <c r="A194" s="11">
        <v>192</v>
      </c>
      <c r="B194" s="12" t="s">
        <v>207</v>
      </c>
      <c r="C194" s="13" t="s">
        <v>8</v>
      </c>
      <c r="D194" s="14">
        <v>1</v>
      </c>
      <c r="E194" s="15">
        <v>2147.81</v>
      </c>
      <c r="F194" s="14">
        <f t="shared" si="0"/>
        <v>2534.4157999999998</v>
      </c>
      <c r="G194" s="16">
        <v>2147.81</v>
      </c>
      <c r="H194" s="17">
        <f t="shared" si="1"/>
        <v>2534.4157999999998</v>
      </c>
    </row>
    <row r="195" spans="1:8" s="7" customFormat="1" ht="11.25" customHeight="1">
      <c r="A195" s="11">
        <v>193</v>
      </c>
      <c r="B195" s="12" t="s">
        <v>208</v>
      </c>
      <c r="C195" s="13" t="s">
        <v>8</v>
      </c>
      <c r="D195" s="14">
        <v>5</v>
      </c>
      <c r="E195" s="18">
        <v>760.44</v>
      </c>
      <c r="F195" s="14">
        <f t="shared" si="0"/>
        <v>897.3192</v>
      </c>
      <c r="G195" s="16">
        <v>3802.2</v>
      </c>
      <c r="H195" s="17">
        <f t="shared" si="1"/>
        <v>4486.596</v>
      </c>
    </row>
    <row r="196" spans="1:8" s="7" customFormat="1" ht="11.25" customHeight="1">
      <c r="A196" s="11">
        <v>194</v>
      </c>
      <c r="B196" s="12" t="s">
        <v>209</v>
      </c>
      <c r="C196" s="13" t="s">
        <v>8</v>
      </c>
      <c r="D196" s="14">
        <v>10</v>
      </c>
      <c r="E196" s="18">
        <v>112.67</v>
      </c>
      <c r="F196" s="14">
        <f t="shared" si="0"/>
        <v>132.9506</v>
      </c>
      <c r="G196" s="16">
        <v>1126.7</v>
      </c>
      <c r="H196" s="17">
        <f t="shared" si="1"/>
        <v>1329.506</v>
      </c>
    </row>
    <row r="197" spans="1:8" s="7" customFormat="1" ht="11.25" customHeight="1">
      <c r="A197" s="11">
        <v>195</v>
      </c>
      <c r="B197" s="12" t="s">
        <v>210</v>
      </c>
      <c r="C197" s="13" t="s">
        <v>8</v>
      </c>
      <c r="D197" s="14">
        <v>55</v>
      </c>
      <c r="E197" s="18">
        <v>46.8</v>
      </c>
      <c r="F197" s="14">
        <f t="shared" si="0"/>
        <v>55.224</v>
      </c>
      <c r="G197" s="16">
        <v>2573.8</v>
      </c>
      <c r="H197" s="17">
        <f t="shared" si="1"/>
        <v>3037.0840000000003</v>
      </c>
    </row>
    <row r="198" spans="1:8" s="7" customFormat="1" ht="11.25" customHeight="1">
      <c r="A198" s="11">
        <v>196</v>
      </c>
      <c r="B198" s="12" t="s">
        <v>211</v>
      </c>
      <c r="C198" s="13" t="s">
        <v>8</v>
      </c>
      <c r="D198" s="14">
        <v>1</v>
      </c>
      <c r="E198" s="15">
        <v>7034.39</v>
      </c>
      <c r="F198" s="14">
        <f t="shared" si="0"/>
        <v>8300.5802</v>
      </c>
      <c r="G198" s="16">
        <v>7034.39</v>
      </c>
      <c r="H198" s="17">
        <f t="shared" si="1"/>
        <v>8300.5802</v>
      </c>
    </row>
    <row r="199" spans="1:8" s="7" customFormat="1" ht="11.25" customHeight="1">
      <c r="A199" s="11">
        <v>197</v>
      </c>
      <c r="B199" s="12" t="s">
        <v>212</v>
      </c>
      <c r="C199" s="13" t="s">
        <v>14</v>
      </c>
      <c r="D199" s="14">
        <v>30</v>
      </c>
      <c r="E199" s="18">
        <v>153.75</v>
      </c>
      <c r="F199" s="14">
        <f t="shared" si="0"/>
        <v>181.425</v>
      </c>
      <c r="G199" s="16">
        <v>4612.37</v>
      </c>
      <c r="H199" s="17">
        <f t="shared" si="1"/>
        <v>5442.5966</v>
      </c>
    </row>
    <row r="200" spans="1:8" s="7" customFormat="1" ht="11.25" customHeight="1">
      <c r="A200" s="11">
        <v>198</v>
      </c>
      <c r="B200" s="12" t="s">
        <v>213</v>
      </c>
      <c r="C200" s="13" t="s">
        <v>8</v>
      </c>
      <c r="D200" s="14">
        <v>1</v>
      </c>
      <c r="E200" s="18">
        <v>534.89</v>
      </c>
      <c r="F200" s="14">
        <f t="shared" si="0"/>
        <v>631.1702</v>
      </c>
      <c r="G200" s="20">
        <v>534.89</v>
      </c>
      <c r="H200" s="17">
        <f t="shared" si="1"/>
        <v>631.1702</v>
      </c>
    </row>
    <row r="201" spans="1:8" s="7" customFormat="1" ht="11.25" customHeight="1">
      <c r="A201" s="11">
        <v>199</v>
      </c>
      <c r="B201" s="12" t="s">
        <v>214</v>
      </c>
      <c r="C201" s="13" t="s">
        <v>8</v>
      </c>
      <c r="D201" s="14">
        <v>8</v>
      </c>
      <c r="E201" s="18">
        <v>3.5</v>
      </c>
      <c r="F201" s="14">
        <f t="shared" si="0"/>
        <v>4.13</v>
      </c>
      <c r="G201" s="20">
        <v>28</v>
      </c>
      <c r="H201" s="17">
        <f t="shared" si="1"/>
        <v>33.04</v>
      </c>
    </row>
    <row r="202" spans="1:8" s="7" customFormat="1" ht="11.25" customHeight="1">
      <c r="A202" s="11">
        <v>200</v>
      </c>
      <c r="B202" s="12" t="s">
        <v>215</v>
      </c>
      <c r="C202" s="13" t="s">
        <v>20</v>
      </c>
      <c r="D202" s="14">
        <v>2</v>
      </c>
      <c r="E202" s="18">
        <v>711.86</v>
      </c>
      <c r="F202" s="14">
        <f t="shared" si="0"/>
        <v>839.9947999999999</v>
      </c>
      <c r="G202" s="16">
        <v>1423.72</v>
      </c>
      <c r="H202" s="17">
        <f t="shared" si="1"/>
        <v>1679.9895999999999</v>
      </c>
    </row>
    <row r="203" spans="1:8" s="7" customFormat="1" ht="12.75" customHeight="1">
      <c r="A203" s="11">
        <v>201</v>
      </c>
      <c r="B203" s="12" t="s">
        <v>216</v>
      </c>
      <c r="C203" s="13" t="s">
        <v>8</v>
      </c>
      <c r="D203" s="14">
        <v>2</v>
      </c>
      <c r="E203" s="18">
        <v>618.65</v>
      </c>
      <c r="F203" s="14">
        <f t="shared" si="0"/>
        <v>730.007</v>
      </c>
      <c r="G203" s="16">
        <v>1237.29</v>
      </c>
      <c r="H203" s="17">
        <f t="shared" si="1"/>
        <v>1460.0022</v>
      </c>
    </row>
    <row r="204" spans="1:8" s="7" customFormat="1" ht="11.25" customHeight="1">
      <c r="A204" s="11">
        <v>202</v>
      </c>
      <c r="B204" s="12" t="s">
        <v>217</v>
      </c>
      <c r="C204" s="13" t="s">
        <v>8</v>
      </c>
      <c r="D204" s="14">
        <v>325</v>
      </c>
      <c r="E204" s="18">
        <v>498.31</v>
      </c>
      <c r="F204" s="14">
        <f t="shared" si="0"/>
        <v>588.0058</v>
      </c>
      <c r="G204" s="16">
        <v>161949.15</v>
      </c>
      <c r="H204" s="17">
        <f t="shared" si="1"/>
        <v>191099.997</v>
      </c>
    </row>
    <row r="205" spans="1:8" s="7" customFormat="1" ht="11.25" customHeight="1">
      <c r="A205" s="11">
        <v>203</v>
      </c>
      <c r="B205" s="12" t="s">
        <v>218</v>
      </c>
      <c r="C205" s="13" t="s">
        <v>14</v>
      </c>
      <c r="D205" s="14">
        <v>18</v>
      </c>
      <c r="E205" s="18">
        <v>35.59</v>
      </c>
      <c r="F205" s="14">
        <f t="shared" si="0"/>
        <v>41.9962</v>
      </c>
      <c r="G205" s="20">
        <v>640.67</v>
      </c>
      <c r="H205" s="17">
        <f t="shared" si="1"/>
        <v>755.9906</v>
      </c>
    </row>
    <row r="206" spans="1:8" s="7" customFormat="1" ht="11.25" customHeight="1">
      <c r="A206" s="11">
        <v>204</v>
      </c>
      <c r="B206" s="12" t="s">
        <v>219</v>
      </c>
      <c r="C206" s="13" t="s">
        <v>8</v>
      </c>
      <c r="D206" s="14">
        <v>4</v>
      </c>
      <c r="E206" s="15">
        <v>8080.15</v>
      </c>
      <c r="F206" s="14">
        <f t="shared" si="0"/>
        <v>9534.577</v>
      </c>
      <c r="G206" s="16">
        <v>32320.59</v>
      </c>
      <c r="H206" s="17">
        <f t="shared" si="1"/>
        <v>38138.2962</v>
      </c>
    </row>
    <row r="207" spans="1:8" s="7" customFormat="1" ht="11.25" customHeight="1">
      <c r="A207" s="11">
        <v>205</v>
      </c>
      <c r="B207" s="12" t="s">
        <v>220</v>
      </c>
      <c r="C207" s="13" t="s">
        <v>20</v>
      </c>
      <c r="D207" s="14">
        <v>243</v>
      </c>
      <c r="E207" s="18">
        <v>19.7</v>
      </c>
      <c r="F207" s="14">
        <f t="shared" si="0"/>
        <v>23.246</v>
      </c>
      <c r="G207" s="16">
        <v>4786.22</v>
      </c>
      <c r="H207" s="17">
        <f t="shared" si="1"/>
        <v>5647.7396</v>
      </c>
    </row>
    <row r="208" spans="1:8" s="7" customFormat="1" ht="11.25" customHeight="1">
      <c r="A208" s="11">
        <v>206</v>
      </c>
      <c r="B208" s="12" t="s">
        <v>221</v>
      </c>
      <c r="C208" s="13" t="s">
        <v>8</v>
      </c>
      <c r="D208" s="14">
        <v>248</v>
      </c>
      <c r="E208" s="18">
        <v>277.12</v>
      </c>
      <c r="F208" s="14">
        <f t="shared" si="0"/>
        <v>327.0016</v>
      </c>
      <c r="G208" s="16">
        <v>68725.4</v>
      </c>
      <c r="H208" s="17">
        <f t="shared" si="1"/>
        <v>81095.972</v>
      </c>
    </row>
    <row r="209" spans="1:8" s="7" customFormat="1" ht="11.25" customHeight="1">
      <c r="A209" s="11">
        <v>207</v>
      </c>
      <c r="B209" s="12" t="s">
        <v>222</v>
      </c>
      <c r="C209" s="13" t="s">
        <v>8</v>
      </c>
      <c r="D209" s="14">
        <v>6</v>
      </c>
      <c r="E209" s="15">
        <v>10943.11</v>
      </c>
      <c r="F209" s="14">
        <f t="shared" si="0"/>
        <v>12912.8698</v>
      </c>
      <c r="G209" s="16">
        <v>65658.63</v>
      </c>
      <c r="H209" s="17">
        <f t="shared" si="1"/>
        <v>77477.18340000001</v>
      </c>
    </row>
    <row r="210" spans="1:8" s="7" customFormat="1" ht="11.25" customHeight="1">
      <c r="A210" s="11">
        <v>208</v>
      </c>
      <c r="B210" s="12" t="s">
        <v>223</v>
      </c>
      <c r="C210" s="13" t="s">
        <v>14</v>
      </c>
      <c r="D210" s="14">
        <v>12</v>
      </c>
      <c r="E210" s="15">
        <v>4942.82</v>
      </c>
      <c r="F210" s="14">
        <f t="shared" si="0"/>
        <v>5832.527599999999</v>
      </c>
      <c r="G210" s="16">
        <v>59313.84</v>
      </c>
      <c r="H210" s="17">
        <f t="shared" si="1"/>
        <v>69990.3312</v>
      </c>
    </row>
    <row r="211" spans="1:8" s="7" customFormat="1" ht="11.25" customHeight="1">
      <c r="A211" s="11">
        <v>209</v>
      </c>
      <c r="B211" s="12" t="s">
        <v>224</v>
      </c>
      <c r="C211" s="13" t="s">
        <v>8</v>
      </c>
      <c r="D211" s="14">
        <v>5</v>
      </c>
      <c r="E211" s="18">
        <v>186.44</v>
      </c>
      <c r="F211" s="14">
        <f t="shared" si="0"/>
        <v>219.9992</v>
      </c>
      <c r="G211" s="20">
        <v>932.21</v>
      </c>
      <c r="H211" s="17">
        <f t="shared" si="1"/>
        <v>1100.0078</v>
      </c>
    </row>
    <row r="212" spans="1:8" s="7" customFormat="1" ht="11.25" customHeight="1">
      <c r="A212" s="11">
        <v>210</v>
      </c>
      <c r="B212" s="12" t="s">
        <v>225</v>
      </c>
      <c r="C212" s="13" t="s">
        <v>8</v>
      </c>
      <c r="D212" s="14">
        <v>180</v>
      </c>
      <c r="E212" s="18">
        <v>2.92</v>
      </c>
      <c r="F212" s="14">
        <f t="shared" si="0"/>
        <v>3.4455999999999998</v>
      </c>
      <c r="G212" s="20">
        <v>526.27</v>
      </c>
      <c r="H212" s="17">
        <f t="shared" si="1"/>
        <v>620.9986</v>
      </c>
    </row>
    <row r="213" spans="1:8" s="7" customFormat="1" ht="11.25" customHeight="1">
      <c r="A213" s="11">
        <v>211</v>
      </c>
      <c r="B213" s="12" t="s">
        <v>226</v>
      </c>
      <c r="C213" s="13" t="s">
        <v>8</v>
      </c>
      <c r="D213" s="14">
        <v>2</v>
      </c>
      <c r="E213" s="15">
        <v>1335.07</v>
      </c>
      <c r="F213" s="14">
        <f t="shared" si="0"/>
        <v>1575.3826</v>
      </c>
      <c r="G213" s="16">
        <v>2670.13</v>
      </c>
      <c r="H213" s="17">
        <f t="shared" si="1"/>
        <v>3150.7534</v>
      </c>
    </row>
    <row r="214" spans="1:8" s="7" customFormat="1" ht="11.25" customHeight="1">
      <c r="A214" s="11">
        <v>212</v>
      </c>
      <c r="B214" s="12" t="s">
        <v>227</v>
      </c>
      <c r="C214" s="13" t="s">
        <v>8</v>
      </c>
      <c r="D214" s="14">
        <v>1</v>
      </c>
      <c r="E214" s="15">
        <v>2825.45</v>
      </c>
      <c r="F214" s="14">
        <f t="shared" si="0"/>
        <v>3334.031</v>
      </c>
      <c r="G214" s="16">
        <v>2825.45</v>
      </c>
      <c r="H214" s="17">
        <f t="shared" si="1"/>
        <v>3334.031</v>
      </c>
    </row>
    <row r="215" spans="1:8" s="7" customFormat="1" ht="11.25" customHeight="1">
      <c r="A215" s="11">
        <v>213</v>
      </c>
      <c r="B215" s="12" t="s">
        <v>228</v>
      </c>
      <c r="C215" s="13" t="s">
        <v>8</v>
      </c>
      <c r="D215" s="14">
        <v>2</v>
      </c>
      <c r="E215" s="15">
        <v>2408</v>
      </c>
      <c r="F215" s="14">
        <f t="shared" si="0"/>
        <v>2841.44</v>
      </c>
      <c r="G215" s="16">
        <v>4816</v>
      </c>
      <c r="H215" s="17">
        <f t="shared" si="1"/>
        <v>5682.88</v>
      </c>
    </row>
    <row r="216" spans="1:8" s="7" customFormat="1" ht="11.25" customHeight="1">
      <c r="A216" s="11">
        <v>214</v>
      </c>
      <c r="B216" s="12" t="s">
        <v>229</v>
      </c>
      <c r="C216" s="13" t="s">
        <v>8</v>
      </c>
      <c r="D216" s="14">
        <v>1</v>
      </c>
      <c r="E216" s="15">
        <v>4797.97</v>
      </c>
      <c r="F216" s="14">
        <f t="shared" si="0"/>
        <v>5661.604600000001</v>
      </c>
      <c r="G216" s="16">
        <v>4797.97</v>
      </c>
      <c r="H216" s="17">
        <f t="shared" si="1"/>
        <v>5661.604600000001</v>
      </c>
    </row>
    <row r="217" spans="1:8" s="7" customFormat="1" ht="11.25" customHeight="1">
      <c r="A217" s="11">
        <v>215</v>
      </c>
      <c r="B217" s="12" t="s">
        <v>230</v>
      </c>
      <c r="C217" s="13" t="s">
        <v>8</v>
      </c>
      <c r="D217" s="14">
        <v>2</v>
      </c>
      <c r="E217" s="15">
        <v>11966.1</v>
      </c>
      <c r="F217" s="14">
        <f t="shared" si="0"/>
        <v>14119.998</v>
      </c>
      <c r="G217" s="16">
        <v>23932.2</v>
      </c>
      <c r="H217" s="17">
        <f t="shared" si="1"/>
        <v>28239.996</v>
      </c>
    </row>
    <row r="218" spans="1:8" s="7" customFormat="1" ht="11.25" customHeight="1">
      <c r="A218" s="11">
        <v>216</v>
      </c>
      <c r="B218" s="12" t="s">
        <v>231</v>
      </c>
      <c r="C218" s="13" t="s">
        <v>8</v>
      </c>
      <c r="D218" s="14">
        <v>1</v>
      </c>
      <c r="E218" s="15">
        <v>11869.71</v>
      </c>
      <c r="F218" s="14">
        <f t="shared" si="0"/>
        <v>14006.2578</v>
      </c>
      <c r="G218" s="16">
        <v>11869.71</v>
      </c>
      <c r="H218" s="17">
        <f t="shared" si="1"/>
        <v>14006.2578</v>
      </c>
    </row>
    <row r="219" spans="1:8" s="7" customFormat="1" ht="11.25" customHeight="1">
      <c r="A219" s="11">
        <v>217</v>
      </c>
      <c r="B219" s="12" t="s">
        <v>232</v>
      </c>
      <c r="C219" s="13" t="s">
        <v>8</v>
      </c>
      <c r="D219" s="14">
        <v>5</v>
      </c>
      <c r="E219" s="15">
        <v>47358.47</v>
      </c>
      <c r="F219" s="14">
        <f t="shared" si="0"/>
        <v>55882.994600000005</v>
      </c>
      <c r="G219" s="16">
        <v>236792.35</v>
      </c>
      <c r="H219" s="17">
        <f t="shared" si="1"/>
        <v>279414.973</v>
      </c>
    </row>
    <row r="220" spans="1:8" s="7" customFormat="1" ht="11.25" customHeight="1">
      <c r="A220" s="11">
        <v>218</v>
      </c>
      <c r="B220" s="12" t="s">
        <v>233</v>
      </c>
      <c r="C220" s="13" t="s">
        <v>8</v>
      </c>
      <c r="D220" s="14">
        <v>3</v>
      </c>
      <c r="E220" s="18">
        <v>722.03</v>
      </c>
      <c r="F220" s="14">
        <f t="shared" si="0"/>
        <v>851.9954</v>
      </c>
      <c r="G220" s="16">
        <v>2166.1</v>
      </c>
      <c r="H220" s="17">
        <f t="shared" si="1"/>
        <v>2555.998</v>
      </c>
    </row>
    <row r="221" spans="1:8" s="7" customFormat="1" ht="11.25" customHeight="1">
      <c r="A221" s="11">
        <v>219</v>
      </c>
      <c r="B221" s="12" t="s">
        <v>234</v>
      </c>
      <c r="C221" s="13" t="s">
        <v>8</v>
      </c>
      <c r="D221" s="14">
        <v>1</v>
      </c>
      <c r="E221" s="18">
        <v>897.46</v>
      </c>
      <c r="F221" s="14">
        <f t="shared" si="0"/>
        <v>1059.0028</v>
      </c>
      <c r="G221" s="20">
        <v>897.46</v>
      </c>
      <c r="H221" s="17">
        <f t="shared" si="1"/>
        <v>1059.0028</v>
      </c>
    </row>
    <row r="222" spans="1:8" s="7" customFormat="1" ht="11.25" customHeight="1">
      <c r="A222" s="11">
        <v>220</v>
      </c>
      <c r="B222" s="12" t="s">
        <v>235</v>
      </c>
      <c r="C222" s="13" t="s">
        <v>8</v>
      </c>
      <c r="D222" s="14">
        <v>13</v>
      </c>
      <c r="E222" s="18">
        <v>88.98</v>
      </c>
      <c r="F222" s="14">
        <f t="shared" si="0"/>
        <v>104.99640000000001</v>
      </c>
      <c r="G222" s="16">
        <v>1156.77</v>
      </c>
      <c r="H222" s="17">
        <f t="shared" si="1"/>
        <v>1364.9886</v>
      </c>
    </row>
    <row r="223" spans="1:8" s="7" customFormat="1" ht="11.25" customHeight="1">
      <c r="A223" s="11">
        <v>221</v>
      </c>
      <c r="B223" s="12" t="s">
        <v>236</v>
      </c>
      <c r="C223" s="13" t="s">
        <v>8</v>
      </c>
      <c r="D223" s="14">
        <v>1</v>
      </c>
      <c r="E223" s="15">
        <v>9259.03</v>
      </c>
      <c r="F223" s="14">
        <f t="shared" si="0"/>
        <v>10925.655400000001</v>
      </c>
      <c r="G223" s="16">
        <v>9259.03</v>
      </c>
      <c r="H223" s="17">
        <f t="shared" si="1"/>
        <v>10925.655400000001</v>
      </c>
    </row>
    <row r="224" spans="1:8" s="7" customFormat="1" ht="11.25" customHeight="1">
      <c r="A224" s="11">
        <v>222</v>
      </c>
      <c r="B224" s="12" t="s">
        <v>237</v>
      </c>
      <c r="C224" s="13" t="s">
        <v>8</v>
      </c>
      <c r="D224" s="14">
        <v>4</v>
      </c>
      <c r="E224" s="15">
        <v>6444.72</v>
      </c>
      <c r="F224" s="14">
        <f t="shared" si="0"/>
        <v>7604.7696000000005</v>
      </c>
      <c r="G224" s="16">
        <v>25778.86</v>
      </c>
      <c r="H224" s="17">
        <f t="shared" si="1"/>
        <v>30419.0548</v>
      </c>
    </row>
    <row r="225" spans="1:8" s="7" customFormat="1" ht="11.25" customHeight="1">
      <c r="A225" s="11">
        <v>223</v>
      </c>
      <c r="B225" s="12" t="s">
        <v>238</v>
      </c>
      <c r="C225" s="13" t="s">
        <v>8</v>
      </c>
      <c r="D225" s="14">
        <v>2</v>
      </c>
      <c r="E225" s="18">
        <v>100</v>
      </c>
      <c r="F225" s="14">
        <f t="shared" si="0"/>
        <v>118</v>
      </c>
      <c r="G225" s="20">
        <v>200</v>
      </c>
      <c r="H225" s="17">
        <f t="shared" si="1"/>
        <v>236</v>
      </c>
    </row>
    <row r="226" spans="1:8" s="7" customFormat="1" ht="11.25" customHeight="1">
      <c r="A226" s="11">
        <v>224</v>
      </c>
      <c r="B226" s="12" t="s">
        <v>239</v>
      </c>
      <c r="C226" s="13" t="s">
        <v>8</v>
      </c>
      <c r="D226" s="14">
        <v>4</v>
      </c>
      <c r="E226" s="18">
        <v>481.29</v>
      </c>
      <c r="F226" s="14">
        <f t="shared" si="0"/>
        <v>567.9222</v>
      </c>
      <c r="G226" s="16">
        <v>1925.14</v>
      </c>
      <c r="H226" s="17">
        <f t="shared" si="1"/>
        <v>2271.6652</v>
      </c>
    </row>
    <row r="227" spans="1:8" s="7" customFormat="1" ht="11.25" customHeight="1">
      <c r="A227" s="11">
        <v>225</v>
      </c>
      <c r="B227" s="12" t="s">
        <v>240</v>
      </c>
      <c r="C227" s="13" t="s">
        <v>8</v>
      </c>
      <c r="D227" s="14">
        <v>1</v>
      </c>
      <c r="E227" s="15">
        <v>1553.39</v>
      </c>
      <c r="F227" s="14">
        <f t="shared" si="0"/>
        <v>1833.0002000000002</v>
      </c>
      <c r="G227" s="16">
        <v>1553.39</v>
      </c>
      <c r="H227" s="17">
        <f t="shared" si="1"/>
        <v>1833.0002000000002</v>
      </c>
    </row>
    <row r="228" spans="1:8" s="7" customFormat="1" ht="11.25" customHeight="1">
      <c r="A228" s="11">
        <v>226</v>
      </c>
      <c r="B228" s="12" t="s">
        <v>241</v>
      </c>
      <c r="C228" s="13" t="s">
        <v>102</v>
      </c>
      <c r="D228" s="14">
        <v>0.54</v>
      </c>
      <c r="E228" s="15">
        <v>65517.24</v>
      </c>
      <c r="F228" s="14">
        <f t="shared" si="0"/>
        <v>77310.3432</v>
      </c>
      <c r="G228" s="16">
        <v>35379.31</v>
      </c>
      <c r="H228" s="17">
        <f t="shared" si="1"/>
        <v>41747.5858</v>
      </c>
    </row>
    <row r="229" spans="1:8" s="7" customFormat="1" ht="11.25" customHeight="1">
      <c r="A229" s="11">
        <v>227</v>
      </c>
      <c r="B229" s="12" t="s">
        <v>242</v>
      </c>
      <c r="C229" s="13" t="s">
        <v>102</v>
      </c>
      <c r="D229" s="14">
        <v>0.008</v>
      </c>
      <c r="E229" s="15">
        <v>88978.75</v>
      </c>
      <c r="F229" s="14">
        <f t="shared" si="0"/>
        <v>104994.925</v>
      </c>
      <c r="G229" s="20">
        <v>711.83</v>
      </c>
      <c r="H229" s="17">
        <f t="shared" si="1"/>
        <v>839.9594000000001</v>
      </c>
    </row>
    <row r="230" spans="1:8" s="7" customFormat="1" ht="11.25" customHeight="1">
      <c r="A230" s="11">
        <v>228</v>
      </c>
      <c r="B230" s="12" t="s">
        <v>243</v>
      </c>
      <c r="C230" s="13" t="s">
        <v>102</v>
      </c>
      <c r="D230" s="14">
        <v>0.01</v>
      </c>
      <c r="E230" s="15">
        <v>82315</v>
      </c>
      <c r="F230" s="14">
        <f t="shared" si="0"/>
        <v>97131.7</v>
      </c>
      <c r="G230" s="20">
        <v>823.15</v>
      </c>
      <c r="H230" s="17">
        <f t="shared" si="1"/>
        <v>971.317</v>
      </c>
    </row>
    <row r="231" spans="1:8" s="7" customFormat="1" ht="11.25" customHeight="1">
      <c r="A231" s="11">
        <v>229</v>
      </c>
      <c r="B231" s="12" t="s">
        <v>244</v>
      </c>
      <c r="C231" s="13" t="s">
        <v>8</v>
      </c>
      <c r="D231" s="14">
        <v>10</v>
      </c>
      <c r="E231" s="15">
        <v>1144.46</v>
      </c>
      <c r="F231" s="14">
        <f t="shared" si="0"/>
        <v>1350.4628</v>
      </c>
      <c r="G231" s="16">
        <v>11444.64</v>
      </c>
      <c r="H231" s="17">
        <f t="shared" si="1"/>
        <v>13504.6752</v>
      </c>
    </row>
    <row r="232" spans="1:8" s="7" customFormat="1" ht="11.25" customHeight="1">
      <c r="A232" s="11">
        <v>230</v>
      </c>
      <c r="B232" s="12" t="s">
        <v>245</v>
      </c>
      <c r="C232" s="13" t="s">
        <v>20</v>
      </c>
      <c r="D232" s="14">
        <v>168</v>
      </c>
      <c r="E232" s="18">
        <v>4.12</v>
      </c>
      <c r="F232" s="14">
        <f t="shared" si="0"/>
        <v>4.8616</v>
      </c>
      <c r="G232" s="20">
        <v>691.6</v>
      </c>
      <c r="H232" s="17">
        <f t="shared" si="1"/>
        <v>816.088</v>
      </c>
    </row>
    <row r="233" spans="1:8" s="7" customFormat="1" ht="11.25" customHeight="1">
      <c r="A233" s="11">
        <v>231</v>
      </c>
      <c r="B233" s="12" t="s">
        <v>246</v>
      </c>
      <c r="C233" s="13" t="s">
        <v>20</v>
      </c>
      <c r="D233" s="14">
        <v>21</v>
      </c>
      <c r="E233" s="18">
        <v>6.31</v>
      </c>
      <c r="F233" s="14">
        <f t="shared" si="0"/>
        <v>7.445799999999999</v>
      </c>
      <c r="G233" s="20">
        <v>132.59</v>
      </c>
      <c r="H233" s="17">
        <f t="shared" si="1"/>
        <v>156.4562</v>
      </c>
    </row>
    <row r="234" spans="1:8" s="7" customFormat="1" ht="11.25" customHeight="1">
      <c r="A234" s="11">
        <v>232</v>
      </c>
      <c r="B234" s="12" t="s">
        <v>247</v>
      </c>
      <c r="C234" s="13" t="s">
        <v>20</v>
      </c>
      <c r="D234" s="14">
        <v>272</v>
      </c>
      <c r="E234" s="18">
        <v>18.07</v>
      </c>
      <c r="F234" s="14">
        <f t="shared" si="0"/>
        <v>21.3226</v>
      </c>
      <c r="G234" s="16">
        <v>4914.24</v>
      </c>
      <c r="H234" s="17">
        <f t="shared" si="1"/>
        <v>5798.803199999999</v>
      </c>
    </row>
    <row r="235" spans="1:8" s="7" customFormat="1" ht="11.25" customHeight="1">
      <c r="A235" s="11">
        <v>233</v>
      </c>
      <c r="B235" s="12" t="s">
        <v>248</v>
      </c>
      <c r="C235" s="13" t="s">
        <v>20</v>
      </c>
      <c r="D235" s="14">
        <v>47</v>
      </c>
      <c r="E235" s="18">
        <v>43.9</v>
      </c>
      <c r="F235" s="14">
        <f t="shared" si="0"/>
        <v>51.802</v>
      </c>
      <c r="G235" s="16">
        <v>2063.3</v>
      </c>
      <c r="H235" s="17">
        <f t="shared" si="1"/>
        <v>2434.6940000000004</v>
      </c>
    </row>
    <row r="236" spans="1:8" s="7" customFormat="1" ht="11.25" customHeight="1">
      <c r="A236" s="11">
        <v>234</v>
      </c>
      <c r="B236" s="12" t="s">
        <v>249</v>
      </c>
      <c r="C236" s="13" t="s">
        <v>20</v>
      </c>
      <c r="D236" s="14">
        <v>24</v>
      </c>
      <c r="E236" s="18">
        <v>80</v>
      </c>
      <c r="F236" s="14">
        <f t="shared" si="0"/>
        <v>94.4</v>
      </c>
      <c r="G236" s="16">
        <v>1920</v>
      </c>
      <c r="H236" s="17">
        <f t="shared" si="1"/>
        <v>2265.6</v>
      </c>
    </row>
    <row r="237" spans="1:8" s="7" customFormat="1" ht="11.25" customHeight="1">
      <c r="A237" s="11">
        <v>235</v>
      </c>
      <c r="B237" s="12" t="s">
        <v>250</v>
      </c>
      <c r="C237" s="13" t="s">
        <v>96</v>
      </c>
      <c r="D237" s="14">
        <v>170</v>
      </c>
      <c r="E237" s="18">
        <v>254.24</v>
      </c>
      <c r="F237" s="14">
        <f t="shared" si="0"/>
        <v>300.0032</v>
      </c>
      <c r="G237" s="16">
        <v>43220.8</v>
      </c>
      <c r="H237" s="17">
        <f t="shared" si="1"/>
        <v>51000.544</v>
      </c>
    </row>
    <row r="238" spans="1:8" s="7" customFormat="1" ht="11.25" customHeight="1">
      <c r="A238" s="11">
        <v>236</v>
      </c>
      <c r="B238" s="12" t="s">
        <v>251</v>
      </c>
      <c r="C238" s="13" t="s">
        <v>8</v>
      </c>
      <c r="D238" s="14">
        <v>1</v>
      </c>
      <c r="E238" s="15">
        <v>3605.92</v>
      </c>
      <c r="F238" s="14">
        <f t="shared" si="0"/>
        <v>4254.9856</v>
      </c>
      <c r="G238" s="16">
        <v>3605.92</v>
      </c>
      <c r="H238" s="17">
        <f t="shared" si="1"/>
        <v>4254.9856</v>
      </c>
    </row>
    <row r="239" spans="1:8" s="7" customFormat="1" ht="11.25" customHeight="1">
      <c r="A239" s="11">
        <v>237</v>
      </c>
      <c r="B239" s="12" t="s">
        <v>252</v>
      </c>
      <c r="C239" s="13" t="s">
        <v>8</v>
      </c>
      <c r="D239" s="14">
        <v>1</v>
      </c>
      <c r="E239" s="18">
        <v>749.45</v>
      </c>
      <c r="F239" s="14">
        <f t="shared" si="0"/>
        <v>884.3510000000001</v>
      </c>
      <c r="G239" s="20">
        <v>749.45</v>
      </c>
      <c r="H239" s="17">
        <f t="shared" si="1"/>
        <v>884.3510000000001</v>
      </c>
    </row>
    <row r="240" spans="1:8" s="7" customFormat="1" ht="11.25" customHeight="1">
      <c r="A240" s="11">
        <v>238</v>
      </c>
      <c r="B240" s="12" t="s">
        <v>253</v>
      </c>
      <c r="C240" s="13" t="s">
        <v>8</v>
      </c>
      <c r="D240" s="14">
        <v>1</v>
      </c>
      <c r="E240" s="15">
        <v>3288.14</v>
      </c>
      <c r="F240" s="14">
        <f t="shared" si="0"/>
        <v>3880.0051999999996</v>
      </c>
      <c r="G240" s="16">
        <v>3288.14</v>
      </c>
      <c r="H240" s="17">
        <f t="shared" si="1"/>
        <v>3880.0051999999996</v>
      </c>
    </row>
    <row r="241" spans="1:8" s="7" customFormat="1" ht="11.25" customHeight="1">
      <c r="A241" s="11">
        <v>239</v>
      </c>
      <c r="B241" s="12" t="s">
        <v>254</v>
      </c>
      <c r="C241" s="13" t="s">
        <v>8</v>
      </c>
      <c r="D241" s="14">
        <v>4</v>
      </c>
      <c r="E241" s="15">
        <v>6939.83</v>
      </c>
      <c r="F241" s="14">
        <f t="shared" si="0"/>
        <v>8188.9994</v>
      </c>
      <c r="G241" s="16">
        <v>27759.32</v>
      </c>
      <c r="H241" s="17">
        <f t="shared" si="1"/>
        <v>32755.9976</v>
      </c>
    </row>
    <row r="242" spans="1:8" s="7" customFormat="1" ht="11.25" customHeight="1">
      <c r="A242" s="11">
        <v>240</v>
      </c>
      <c r="B242" s="12" t="s">
        <v>255</v>
      </c>
      <c r="C242" s="13" t="s">
        <v>8</v>
      </c>
      <c r="D242" s="14">
        <v>12</v>
      </c>
      <c r="E242" s="15">
        <v>28542.37</v>
      </c>
      <c r="F242" s="14">
        <f t="shared" si="0"/>
        <v>33679.9966</v>
      </c>
      <c r="G242" s="16">
        <v>342508.47</v>
      </c>
      <c r="H242" s="17">
        <f t="shared" si="1"/>
        <v>404159.9946</v>
      </c>
    </row>
    <row r="243" spans="1:8" s="7" customFormat="1" ht="11.25" customHeight="1">
      <c r="A243" s="11">
        <v>241</v>
      </c>
      <c r="B243" s="12" t="s">
        <v>256</v>
      </c>
      <c r="C243" s="13" t="s">
        <v>8</v>
      </c>
      <c r="D243" s="14">
        <v>12</v>
      </c>
      <c r="E243" s="18">
        <v>60.68</v>
      </c>
      <c r="F243" s="14">
        <f t="shared" si="0"/>
        <v>71.6024</v>
      </c>
      <c r="G243" s="20">
        <v>728.13</v>
      </c>
      <c r="H243" s="17">
        <f t="shared" si="1"/>
        <v>859.1934</v>
      </c>
    </row>
    <row r="244" spans="1:8" s="7" customFormat="1" ht="11.25" customHeight="1">
      <c r="A244" s="11">
        <v>242</v>
      </c>
      <c r="B244" s="12" t="s">
        <v>257</v>
      </c>
      <c r="C244" s="13" t="s">
        <v>8</v>
      </c>
      <c r="D244" s="14">
        <v>12</v>
      </c>
      <c r="E244" s="18">
        <v>867.63</v>
      </c>
      <c r="F244" s="14">
        <f t="shared" si="0"/>
        <v>1023.8034</v>
      </c>
      <c r="G244" s="16">
        <v>10411.56</v>
      </c>
      <c r="H244" s="17">
        <f t="shared" si="1"/>
        <v>12285.6408</v>
      </c>
    </row>
    <row r="245" spans="1:8" s="7" customFormat="1" ht="11.25" customHeight="1">
      <c r="A245" s="11">
        <v>243</v>
      </c>
      <c r="B245" s="12" t="s">
        <v>258</v>
      </c>
      <c r="C245" s="13" t="s">
        <v>8</v>
      </c>
      <c r="D245" s="14">
        <v>49</v>
      </c>
      <c r="E245" s="15">
        <v>4221.46</v>
      </c>
      <c r="F245" s="14">
        <f t="shared" si="0"/>
        <v>4981.3228</v>
      </c>
      <c r="G245" s="16">
        <v>206851.46</v>
      </c>
      <c r="H245" s="17">
        <f t="shared" si="1"/>
        <v>244084.7228</v>
      </c>
    </row>
    <row r="246" spans="1:8" s="7" customFormat="1" ht="11.25" customHeight="1">
      <c r="A246" s="11">
        <v>244</v>
      </c>
      <c r="B246" s="12" t="s">
        <v>259</v>
      </c>
      <c r="C246" s="13" t="s">
        <v>8</v>
      </c>
      <c r="D246" s="14">
        <v>1</v>
      </c>
      <c r="E246" s="18">
        <v>820.76</v>
      </c>
      <c r="F246" s="14">
        <f t="shared" si="0"/>
        <v>968.4968</v>
      </c>
      <c r="G246" s="20">
        <v>820.76</v>
      </c>
      <c r="H246" s="17">
        <f t="shared" si="1"/>
        <v>968.4968</v>
      </c>
    </row>
    <row r="247" spans="1:8" s="7" customFormat="1" ht="11.25" customHeight="1">
      <c r="A247" s="11">
        <v>245</v>
      </c>
      <c r="B247" s="12" t="s">
        <v>260</v>
      </c>
      <c r="C247" s="13" t="s">
        <v>8</v>
      </c>
      <c r="D247" s="14">
        <v>500</v>
      </c>
      <c r="E247" s="18">
        <v>2.19</v>
      </c>
      <c r="F247" s="14">
        <f t="shared" si="0"/>
        <v>2.5842</v>
      </c>
      <c r="G247" s="16">
        <v>1095.26</v>
      </c>
      <c r="H247" s="17">
        <f t="shared" si="1"/>
        <v>1292.4068</v>
      </c>
    </row>
    <row r="248" spans="1:8" s="7" customFormat="1" ht="11.25" customHeight="1">
      <c r="A248" s="11">
        <v>246</v>
      </c>
      <c r="B248" s="12" t="s">
        <v>261</v>
      </c>
      <c r="C248" s="13" t="s">
        <v>8</v>
      </c>
      <c r="D248" s="14">
        <v>9</v>
      </c>
      <c r="E248" s="15">
        <v>3860.47</v>
      </c>
      <c r="F248" s="14">
        <f t="shared" si="0"/>
        <v>4555.3546</v>
      </c>
      <c r="G248" s="16">
        <v>34744.24</v>
      </c>
      <c r="H248" s="17">
        <f t="shared" si="1"/>
        <v>40998.203199999996</v>
      </c>
    </row>
    <row r="249" spans="1:8" s="7" customFormat="1" ht="11.25" customHeight="1">
      <c r="A249" s="11">
        <v>247</v>
      </c>
      <c r="B249" s="12" t="s">
        <v>262</v>
      </c>
      <c r="C249" s="13" t="s">
        <v>8</v>
      </c>
      <c r="D249" s="14">
        <v>2</v>
      </c>
      <c r="E249" s="15">
        <v>5067.79</v>
      </c>
      <c r="F249" s="14">
        <f t="shared" si="0"/>
        <v>5979.9922</v>
      </c>
      <c r="G249" s="16">
        <v>10135.58</v>
      </c>
      <c r="H249" s="17">
        <f t="shared" si="1"/>
        <v>11959.9844</v>
      </c>
    </row>
    <row r="250" spans="1:8" s="7" customFormat="1" ht="11.25" customHeight="1">
      <c r="A250" s="11">
        <v>248</v>
      </c>
      <c r="B250" s="12" t="s">
        <v>263</v>
      </c>
      <c r="C250" s="13" t="s">
        <v>8</v>
      </c>
      <c r="D250" s="14">
        <v>3</v>
      </c>
      <c r="E250" s="18">
        <v>397.2</v>
      </c>
      <c r="F250" s="14">
        <f t="shared" si="0"/>
        <v>468.69599999999997</v>
      </c>
      <c r="G250" s="16">
        <v>1191.61</v>
      </c>
      <c r="H250" s="17">
        <f t="shared" si="1"/>
        <v>1406.0998</v>
      </c>
    </row>
    <row r="251" spans="1:8" s="7" customFormat="1" ht="11.25" customHeight="1">
      <c r="A251" s="11">
        <v>249</v>
      </c>
      <c r="B251" s="12" t="s">
        <v>264</v>
      </c>
      <c r="C251" s="13" t="s">
        <v>8</v>
      </c>
      <c r="D251" s="14">
        <v>23</v>
      </c>
      <c r="E251" s="18">
        <v>669.23</v>
      </c>
      <c r="F251" s="14">
        <f t="shared" si="0"/>
        <v>789.6914</v>
      </c>
      <c r="G251" s="16">
        <v>15392.32</v>
      </c>
      <c r="H251" s="17">
        <f t="shared" si="1"/>
        <v>18162.9376</v>
      </c>
    </row>
    <row r="252" spans="1:8" s="7" customFormat="1" ht="11.25" customHeight="1">
      <c r="A252" s="11">
        <v>250</v>
      </c>
      <c r="B252" s="12" t="s">
        <v>265</v>
      </c>
      <c r="C252" s="13" t="s">
        <v>8</v>
      </c>
      <c r="D252" s="14">
        <v>3</v>
      </c>
      <c r="E252" s="15">
        <v>1517.8</v>
      </c>
      <c r="F252" s="14">
        <f t="shared" si="0"/>
        <v>1791.004</v>
      </c>
      <c r="G252" s="16">
        <v>4553.4</v>
      </c>
      <c r="H252" s="17">
        <f t="shared" si="1"/>
        <v>5373.012</v>
      </c>
    </row>
    <row r="253" spans="1:8" s="7" customFormat="1" ht="11.25" customHeight="1">
      <c r="A253" s="11">
        <v>251</v>
      </c>
      <c r="B253" s="12" t="s">
        <v>266</v>
      </c>
      <c r="C253" s="13" t="s">
        <v>8</v>
      </c>
      <c r="D253" s="14">
        <v>5</v>
      </c>
      <c r="E253" s="15">
        <v>2525.42</v>
      </c>
      <c r="F253" s="14">
        <f t="shared" si="0"/>
        <v>2979.9956</v>
      </c>
      <c r="G253" s="16">
        <v>12627.1</v>
      </c>
      <c r="H253" s="17">
        <f t="shared" si="1"/>
        <v>14899.978000000001</v>
      </c>
    </row>
    <row r="254" spans="1:8" s="7" customFormat="1" ht="11.25" customHeight="1">
      <c r="A254" s="11">
        <v>252</v>
      </c>
      <c r="B254" s="12" t="s">
        <v>267</v>
      </c>
      <c r="C254" s="13" t="s">
        <v>8</v>
      </c>
      <c r="D254" s="14">
        <v>6</v>
      </c>
      <c r="E254" s="15">
        <v>2550</v>
      </c>
      <c r="F254" s="14">
        <f t="shared" si="0"/>
        <v>3009</v>
      </c>
      <c r="G254" s="16">
        <v>15300</v>
      </c>
      <c r="H254" s="17">
        <f t="shared" si="1"/>
        <v>18054</v>
      </c>
    </row>
    <row r="255" spans="1:8" s="7" customFormat="1" ht="11.25" customHeight="1">
      <c r="A255" s="11">
        <v>253</v>
      </c>
      <c r="B255" s="12" t="s">
        <v>268</v>
      </c>
      <c r="C255" s="13" t="s">
        <v>8</v>
      </c>
      <c r="D255" s="14">
        <v>2</v>
      </c>
      <c r="E255" s="18">
        <v>266.95</v>
      </c>
      <c r="F255" s="14">
        <f t="shared" si="0"/>
        <v>315.001</v>
      </c>
      <c r="G255" s="20">
        <v>533.9</v>
      </c>
      <c r="H255" s="17">
        <f t="shared" si="1"/>
        <v>630.002</v>
      </c>
    </row>
    <row r="256" spans="1:8" s="7" customFormat="1" ht="11.25" customHeight="1">
      <c r="A256" s="11">
        <v>254</v>
      </c>
      <c r="B256" s="12" t="s">
        <v>269</v>
      </c>
      <c r="C256" s="13" t="s">
        <v>8</v>
      </c>
      <c r="D256" s="14">
        <v>9</v>
      </c>
      <c r="E256" s="15">
        <v>7635.54</v>
      </c>
      <c r="F256" s="14">
        <f t="shared" si="0"/>
        <v>9009.9372</v>
      </c>
      <c r="G256" s="16">
        <v>68719.86</v>
      </c>
      <c r="H256" s="17">
        <f t="shared" si="1"/>
        <v>81089.4348</v>
      </c>
    </row>
    <row r="257" spans="1:8" s="7" customFormat="1" ht="11.25" customHeight="1">
      <c r="A257" s="11">
        <v>255</v>
      </c>
      <c r="B257" s="12" t="s">
        <v>270</v>
      </c>
      <c r="C257" s="13" t="s">
        <v>8</v>
      </c>
      <c r="D257" s="14">
        <v>5</v>
      </c>
      <c r="E257" s="18">
        <v>279.36</v>
      </c>
      <c r="F257" s="14">
        <f t="shared" si="0"/>
        <v>329.64480000000003</v>
      </c>
      <c r="G257" s="16">
        <v>1396.8</v>
      </c>
      <c r="H257" s="17">
        <f t="shared" si="1"/>
        <v>1648.224</v>
      </c>
    </row>
    <row r="258" spans="1:8" s="7" customFormat="1" ht="11.25" customHeight="1">
      <c r="A258" s="11">
        <v>256</v>
      </c>
      <c r="B258" s="12" t="s">
        <v>271</v>
      </c>
      <c r="C258" s="13" t="s">
        <v>8</v>
      </c>
      <c r="D258" s="14">
        <v>4</v>
      </c>
      <c r="E258" s="18">
        <v>900</v>
      </c>
      <c r="F258" s="14">
        <f t="shared" si="0"/>
        <v>1062</v>
      </c>
      <c r="G258" s="16">
        <v>3600</v>
      </c>
      <c r="H258" s="17">
        <f t="shared" si="1"/>
        <v>4248</v>
      </c>
    </row>
    <row r="259" spans="1:8" s="7" customFormat="1" ht="11.25" customHeight="1">
      <c r="A259" s="11">
        <v>257</v>
      </c>
      <c r="B259" s="12" t="s">
        <v>272</v>
      </c>
      <c r="C259" s="13" t="s">
        <v>8</v>
      </c>
      <c r="D259" s="14">
        <v>2</v>
      </c>
      <c r="E259" s="18">
        <v>500</v>
      </c>
      <c r="F259" s="14">
        <f t="shared" si="0"/>
        <v>590</v>
      </c>
      <c r="G259" s="16">
        <v>1000</v>
      </c>
      <c r="H259" s="17">
        <f t="shared" si="1"/>
        <v>1180</v>
      </c>
    </row>
    <row r="260" spans="1:8" s="7" customFormat="1" ht="11.25" customHeight="1">
      <c r="A260" s="11">
        <v>258</v>
      </c>
      <c r="B260" s="12" t="s">
        <v>273</v>
      </c>
      <c r="C260" s="13" t="s">
        <v>8</v>
      </c>
      <c r="D260" s="14">
        <v>5</v>
      </c>
      <c r="E260" s="18">
        <v>244.07</v>
      </c>
      <c r="F260" s="14">
        <f t="shared" si="0"/>
        <v>288.0026</v>
      </c>
      <c r="G260" s="16">
        <v>1220.35</v>
      </c>
      <c r="H260" s="17">
        <f t="shared" si="1"/>
        <v>1440.013</v>
      </c>
    </row>
    <row r="261" spans="1:8" s="7" customFormat="1" ht="11.25" customHeight="1">
      <c r="A261" s="11">
        <v>259</v>
      </c>
      <c r="B261" s="12" t="s">
        <v>274</v>
      </c>
      <c r="C261" s="13" t="s">
        <v>8</v>
      </c>
      <c r="D261" s="14">
        <v>20</v>
      </c>
      <c r="E261" s="18">
        <v>94.63</v>
      </c>
      <c r="F261" s="14">
        <f t="shared" si="0"/>
        <v>111.6634</v>
      </c>
      <c r="G261" s="16">
        <v>1892.57</v>
      </c>
      <c r="H261" s="17">
        <f t="shared" si="1"/>
        <v>2233.2326</v>
      </c>
    </row>
    <row r="262" spans="1:8" s="7" customFormat="1" ht="11.25" customHeight="1">
      <c r="A262" s="11">
        <v>260</v>
      </c>
      <c r="B262" s="12" t="s">
        <v>275</v>
      </c>
      <c r="C262" s="13" t="s">
        <v>8</v>
      </c>
      <c r="D262" s="14">
        <v>15</v>
      </c>
      <c r="E262" s="18">
        <v>120.54</v>
      </c>
      <c r="F262" s="14">
        <f t="shared" si="0"/>
        <v>142.2372</v>
      </c>
      <c r="G262" s="16">
        <v>1808.08</v>
      </c>
      <c r="H262" s="17">
        <f t="shared" si="1"/>
        <v>2133.5344</v>
      </c>
    </row>
    <row r="263" spans="1:8" s="7" customFormat="1" ht="11.25" customHeight="1">
      <c r="A263" s="11">
        <v>261</v>
      </c>
      <c r="B263" s="12" t="s">
        <v>276</v>
      </c>
      <c r="C263" s="13" t="s">
        <v>8</v>
      </c>
      <c r="D263" s="14">
        <v>10</v>
      </c>
      <c r="E263" s="18">
        <v>6.8</v>
      </c>
      <c r="F263" s="14">
        <f t="shared" si="0"/>
        <v>8.024</v>
      </c>
      <c r="G263" s="20">
        <v>68</v>
      </c>
      <c r="H263" s="17">
        <f t="shared" si="1"/>
        <v>80.24</v>
      </c>
    </row>
    <row r="264" spans="1:8" s="7" customFormat="1" ht="11.25" customHeight="1">
      <c r="A264" s="11">
        <v>262</v>
      </c>
      <c r="B264" s="12" t="s">
        <v>277</v>
      </c>
      <c r="C264" s="13" t="s">
        <v>8</v>
      </c>
      <c r="D264" s="14">
        <v>610</v>
      </c>
      <c r="E264" s="18">
        <v>1.17</v>
      </c>
      <c r="F264" s="14">
        <f t="shared" si="0"/>
        <v>1.3805999999999998</v>
      </c>
      <c r="G264" s="20">
        <v>713.76</v>
      </c>
      <c r="H264" s="17">
        <f t="shared" si="1"/>
        <v>842.2368</v>
      </c>
    </row>
    <row r="265" spans="1:8" s="7" customFormat="1" ht="11.25" customHeight="1">
      <c r="A265" s="11">
        <v>263</v>
      </c>
      <c r="B265" s="12" t="s">
        <v>278</v>
      </c>
      <c r="C265" s="13" t="s">
        <v>8</v>
      </c>
      <c r="D265" s="14">
        <v>3</v>
      </c>
      <c r="E265" s="18">
        <v>111.86</v>
      </c>
      <c r="F265" s="14">
        <f t="shared" si="0"/>
        <v>131.9948</v>
      </c>
      <c r="G265" s="20">
        <v>335.59</v>
      </c>
      <c r="H265" s="17">
        <f t="shared" si="1"/>
        <v>395.9962</v>
      </c>
    </row>
    <row r="266" spans="1:8" s="7" customFormat="1" ht="11.25" customHeight="1">
      <c r="A266" s="11">
        <v>264</v>
      </c>
      <c r="B266" s="12" t="s">
        <v>279</v>
      </c>
      <c r="C266" s="13" t="s">
        <v>14</v>
      </c>
      <c r="D266" s="14">
        <v>1</v>
      </c>
      <c r="E266" s="18">
        <v>144.01</v>
      </c>
      <c r="F266" s="14">
        <f t="shared" si="0"/>
        <v>169.93179999999998</v>
      </c>
      <c r="G266" s="20">
        <v>144.01</v>
      </c>
      <c r="H266" s="17">
        <f t="shared" si="1"/>
        <v>169.93179999999998</v>
      </c>
    </row>
    <row r="267" spans="1:8" s="7" customFormat="1" ht="11.25" customHeight="1">
      <c r="A267" s="11">
        <v>265</v>
      </c>
      <c r="B267" s="12" t="s">
        <v>280</v>
      </c>
      <c r="C267" s="13" t="s">
        <v>8</v>
      </c>
      <c r="D267" s="14">
        <v>1</v>
      </c>
      <c r="E267" s="15">
        <v>25079.47</v>
      </c>
      <c r="F267" s="14">
        <f t="shared" si="0"/>
        <v>29593.7746</v>
      </c>
      <c r="G267" s="16">
        <v>25079.47</v>
      </c>
      <c r="H267" s="17">
        <f t="shared" si="1"/>
        <v>29593.7746</v>
      </c>
    </row>
    <row r="268" spans="1:8" s="7" customFormat="1" ht="11.25" customHeight="1">
      <c r="A268" s="11">
        <v>266</v>
      </c>
      <c r="B268" s="12" t="s">
        <v>281</v>
      </c>
      <c r="C268" s="13" t="s">
        <v>8</v>
      </c>
      <c r="D268" s="14">
        <v>168</v>
      </c>
      <c r="E268" s="18">
        <v>50.85</v>
      </c>
      <c r="F268" s="14">
        <f t="shared" si="0"/>
        <v>60.003</v>
      </c>
      <c r="G268" s="16">
        <v>8542.8</v>
      </c>
      <c r="H268" s="17">
        <f t="shared" si="1"/>
        <v>10080.503999999999</v>
      </c>
    </row>
    <row r="269" spans="1:8" s="7" customFormat="1" ht="11.25" customHeight="1">
      <c r="A269" s="11">
        <v>267</v>
      </c>
      <c r="B269" s="12" t="s">
        <v>282</v>
      </c>
      <c r="C269" s="13" t="s">
        <v>8</v>
      </c>
      <c r="D269" s="14">
        <v>15</v>
      </c>
      <c r="E269" s="18">
        <v>3.4</v>
      </c>
      <c r="F269" s="14">
        <f t="shared" si="0"/>
        <v>4.012</v>
      </c>
      <c r="G269" s="20">
        <v>50.95</v>
      </c>
      <c r="H269" s="17">
        <f t="shared" si="1"/>
        <v>60.121</v>
      </c>
    </row>
    <row r="270" spans="1:8" s="7" customFormat="1" ht="11.25" customHeight="1">
      <c r="A270" s="11">
        <v>268</v>
      </c>
      <c r="B270" s="12" t="s">
        <v>283</v>
      </c>
      <c r="C270" s="13" t="s">
        <v>8</v>
      </c>
      <c r="D270" s="14">
        <v>2</v>
      </c>
      <c r="E270" s="15">
        <v>6779.66</v>
      </c>
      <c r="F270" s="14">
        <f t="shared" si="0"/>
        <v>7999.998799999999</v>
      </c>
      <c r="G270" s="16">
        <v>13559.32</v>
      </c>
      <c r="H270" s="17">
        <f t="shared" si="1"/>
        <v>15999.997599999999</v>
      </c>
    </row>
    <row r="271" spans="1:8" s="7" customFormat="1" ht="11.25" customHeight="1">
      <c r="A271" s="11">
        <v>269</v>
      </c>
      <c r="B271" s="12" t="s">
        <v>284</v>
      </c>
      <c r="C271" s="13" t="s">
        <v>8</v>
      </c>
      <c r="D271" s="14">
        <v>1</v>
      </c>
      <c r="E271" s="18">
        <v>74</v>
      </c>
      <c r="F271" s="14">
        <f t="shared" si="0"/>
        <v>87.32</v>
      </c>
      <c r="G271" s="20">
        <v>74</v>
      </c>
      <c r="H271" s="17">
        <f t="shared" si="1"/>
        <v>87.32</v>
      </c>
    </row>
    <row r="272" spans="1:8" s="7" customFormat="1" ht="11.25" customHeight="1">
      <c r="A272" s="11">
        <v>270</v>
      </c>
      <c r="B272" s="12" t="s">
        <v>285</v>
      </c>
      <c r="C272" s="13" t="s">
        <v>8</v>
      </c>
      <c r="D272" s="14">
        <v>1</v>
      </c>
      <c r="E272" s="15">
        <v>16101.69</v>
      </c>
      <c r="F272" s="14">
        <f t="shared" si="0"/>
        <v>18999.9942</v>
      </c>
      <c r="G272" s="16">
        <v>16101.69</v>
      </c>
      <c r="H272" s="17">
        <f t="shared" si="1"/>
        <v>18999.9942</v>
      </c>
    </row>
    <row r="273" spans="1:8" s="7" customFormat="1" ht="11.25" customHeight="1">
      <c r="A273" s="11">
        <v>271</v>
      </c>
      <c r="B273" s="12" t="s">
        <v>286</v>
      </c>
      <c r="C273" s="13" t="s">
        <v>8</v>
      </c>
      <c r="D273" s="14">
        <v>4</v>
      </c>
      <c r="E273" s="15">
        <v>11072.19</v>
      </c>
      <c r="F273" s="14">
        <f t="shared" si="0"/>
        <v>13065.1842</v>
      </c>
      <c r="G273" s="16">
        <v>44288.77</v>
      </c>
      <c r="H273" s="17">
        <f t="shared" si="1"/>
        <v>52260.7486</v>
      </c>
    </row>
    <row r="274" spans="1:8" s="7" customFormat="1" ht="11.25" customHeight="1">
      <c r="A274" s="11">
        <v>272</v>
      </c>
      <c r="B274" s="12" t="s">
        <v>287</v>
      </c>
      <c r="C274" s="13" t="s">
        <v>8</v>
      </c>
      <c r="D274" s="14">
        <v>4</v>
      </c>
      <c r="E274" s="15">
        <v>1370.12</v>
      </c>
      <c r="F274" s="14">
        <f t="shared" si="0"/>
        <v>1616.7415999999998</v>
      </c>
      <c r="G274" s="16">
        <v>5480.47</v>
      </c>
      <c r="H274" s="17">
        <f t="shared" si="1"/>
        <v>6466.9546</v>
      </c>
    </row>
    <row r="275" spans="1:8" s="7" customFormat="1" ht="11.25" customHeight="1">
      <c r="A275" s="11">
        <v>273</v>
      </c>
      <c r="B275" s="12" t="s">
        <v>288</v>
      </c>
      <c r="C275" s="13" t="s">
        <v>8</v>
      </c>
      <c r="D275" s="14">
        <v>127</v>
      </c>
      <c r="E275" s="18">
        <v>428.27</v>
      </c>
      <c r="F275" s="14">
        <f t="shared" si="0"/>
        <v>505.35859999999997</v>
      </c>
      <c r="G275" s="16">
        <v>54389.71</v>
      </c>
      <c r="H275" s="17">
        <f t="shared" si="1"/>
        <v>64179.8578</v>
      </c>
    </row>
    <row r="276" spans="1:8" s="7" customFormat="1" ht="11.25" customHeight="1">
      <c r="A276" s="11">
        <v>274</v>
      </c>
      <c r="B276" s="12" t="s">
        <v>289</v>
      </c>
      <c r="C276" s="13" t="s">
        <v>8</v>
      </c>
      <c r="D276" s="14">
        <v>38</v>
      </c>
      <c r="E276" s="18">
        <v>351.7</v>
      </c>
      <c r="F276" s="14">
        <f t="shared" si="0"/>
        <v>415.006</v>
      </c>
      <c r="G276" s="16">
        <v>13364.6</v>
      </c>
      <c r="H276" s="17">
        <f t="shared" si="1"/>
        <v>15770.228000000001</v>
      </c>
    </row>
    <row r="277" spans="1:8" s="7" customFormat="1" ht="11.25" customHeight="1">
      <c r="A277" s="11">
        <v>275</v>
      </c>
      <c r="B277" s="12" t="s">
        <v>290</v>
      </c>
      <c r="C277" s="13" t="s">
        <v>8</v>
      </c>
      <c r="D277" s="14">
        <v>10</v>
      </c>
      <c r="E277" s="15">
        <v>16490.58</v>
      </c>
      <c r="F277" s="14">
        <f t="shared" si="0"/>
        <v>19458.884400000003</v>
      </c>
      <c r="G277" s="16">
        <v>164905.81</v>
      </c>
      <c r="H277" s="17">
        <f t="shared" si="1"/>
        <v>194588.8558</v>
      </c>
    </row>
    <row r="278" spans="1:8" s="7" customFormat="1" ht="11.25" customHeight="1">
      <c r="A278" s="11">
        <v>276</v>
      </c>
      <c r="B278" s="12" t="s">
        <v>291</v>
      </c>
      <c r="C278" s="13" t="s">
        <v>8</v>
      </c>
      <c r="D278" s="14">
        <v>3</v>
      </c>
      <c r="E278" s="15">
        <v>2004.09</v>
      </c>
      <c r="F278" s="14">
        <f t="shared" si="0"/>
        <v>2364.8262</v>
      </c>
      <c r="G278" s="16">
        <v>6012.28</v>
      </c>
      <c r="H278" s="17">
        <f t="shared" si="1"/>
        <v>7094.4904</v>
      </c>
    </row>
    <row r="279" spans="1:8" s="7" customFormat="1" ht="11.25" customHeight="1">
      <c r="A279" s="11">
        <v>277</v>
      </c>
      <c r="B279" s="12" t="s">
        <v>292</v>
      </c>
      <c r="C279" s="13" t="s">
        <v>14</v>
      </c>
      <c r="D279" s="14">
        <v>171.8</v>
      </c>
      <c r="E279" s="18">
        <v>108.75</v>
      </c>
      <c r="F279" s="14">
        <f t="shared" si="0"/>
        <v>128.325</v>
      </c>
      <c r="G279" s="16">
        <v>18682.87</v>
      </c>
      <c r="H279" s="17">
        <f t="shared" si="1"/>
        <v>22045.7866</v>
      </c>
    </row>
    <row r="280" spans="1:8" s="7" customFormat="1" ht="11.25" customHeight="1">
      <c r="A280" s="11">
        <v>278</v>
      </c>
      <c r="B280" s="12" t="s">
        <v>293</v>
      </c>
      <c r="C280" s="13" t="s">
        <v>8</v>
      </c>
      <c r="D280" s="14">
        <v>3</v>
      </c>
      <c r="E280" s="15">
        <v>2130.76</v>
      </c>
      <c r="F280" s="14">
        <f t="shared" si="0"/>
        <v>2514.2968</v>
      </c>
      <c r="G280" s="16">
        <v>6392.29</v>
      </c>
      <c r="H280" s="17">
        <f t="shared" si="1"/>
        <v>7542.9022</v>
      </c>
    </row>
    <row r="281" spans="1:8" s="7" customFormat="1" ht="11.25" customHeight="1">
      <c r="A281" s="11">
        <v>279</v>
      </c>
      <c r="B281" s="12" t="s">
        <v>294</v>
      </c>
      <c r="C281" s="13" t="s">
        <v>8</v>
      </c>
      <c r="D281" s="14">
        <v>2</v>
      </c>
      <c r="E281" s="15">
        <v>1525.43</v>
      </c>
      <c r="F281" s="14">
        <f t="shared" si="0"/>
        <v>1800.0074</v>
      </c>
      <c r="G281" s="16">
        <v>3050.85</v>
      </c>
      <c r="H281" s="17">
        <f t="shared" si="1"/>
        <v>3600.0029999999997</v>
      </c>
    </row>
    <row r="282" spans="1:8" s="7" customFormat="1" ht="11.25" customHeight="1">
      <c r="A282" s="11">
        <v>280</v>
      </c>
      <c r="B282" s="12" t="s">
        <v>295</v>
      </c>
      <c r="C282" s="13" t="s">
        <v>8</v>
      </c>
      <c r="D282" s="14">
        <v>172</v>
      </c>
      <c r="E282" s="18">
        <v>63.31</v>
      </c>
      <c r="F282" s="14">
        <f t="shared" si="0"/>
        <v>74.7058</v>
      </c>
      <c r="G282" s="16">
        <v>10889.76</v>
      </c>
      <c r="H282" s="17">
        <f t="shared" si="1"/>
        <v>12849.9168</v>
      </c>
    </row>
    <row r="283" spans="1:8" s="7" customFormat="1" ht="11.25" customHeight="1">
      <c r="A283" s="11">
        <v>281</v>
      </c>
      <c r="B283" s="12" t="s">
        <v>296</v>
      </c>
      <c r="C283" s="13" t="s">
        <v>8</v>
      </c>
      <c r="D283" s="14">
        <v>44</v>
      </c>
      <c r="E283" s="18">
        <v>20</v>
      </c>
      <c r="F283" s="14">
        <f t="shared" si="0"/>
        <v>23.6</v>
      </c>
      <c r="G283" s="20">
        <v>880</v>
      </c>
      <c r="H283" s="17">
        <f t="shared" si="1"/>
        <v>1038.4</v>
      </c>
    </row>
    <row r="284" spans="1:8" s="7" customFormat="1" ht="11.25" customHeight="1">
      <c r="A284" s="11">
        <v>282</v>
      </c>
      <c r="B284" s="12" t="s">
        <v>297</v>
      </c>
      <c r="C284" s="13" t="s">
        <v>8</v>
      </c>
      <c r="D284" s="14">
        <v>2</v>
      </c>
      <c r="E284" s="15">
        <v>4008.48</v>
      </c>
      <c r="F284" s="14">
        <f t="shared" si="0"/>
        <v>4730.0064</v>
      </c>
      <c r="G284" s="16">
        <v>8016.95</v>
      </c>
      <c r="H284" s="17">
        <f t="shared" si="1"/>
        <v>9460.001</v>
      </c>
    </row>
    <row r="285" spans="1:8" s="7" customFormat="1" ht="11.25" customHeight="1">
      <c r="A285" s="11">
        <v>283</v>
      </c>
      <c r="B285" s="12" t="s">
        <v>298</v>
      </c>
      <c r="C285" s="13" t="s">
        <v>8</v>
      </c>
      <c r="D285" s="14">
        <v>1</v>
      </c>
      <c r="E285" s="15">
        <v>2457.63</v>
      </c>
      <c r="F285" s="14">
        <f t="shared" si="0"/>
        <v>2900.0034</v>
      </c>
      <c r="G285" s="16">
        <v>2457.63</v>
      </c>
      <c r="H285" s="17">
        <f t="shared" si="1"/>
        <v>2900.0034</v>
      </c>
    </row>
    <row r="286" spans="1:8" s="7" customFormat="1" ht="11.25" customHeight="1">
      <c r="A286" s="11">
        <v>284</v>
      </c>
      <c r="B286" s="12" t="s">
        <v>299</v>
      </c>
      <c r="C286" s="13" t="s">
        <v>8</v>
      </c>
      <c r="D286" s="14">
        <v>2</v>
      </c>
      <c r="E286" s="15">
        <v>1864.41</v>
      </c>
      <c r="F286" s="14">
        <f t="shared" si="0"/>
        <v>2200.0038</v>
      </c>
      <c r="G286" s="16">
        <v>3728.81</v>
      </c>
      <c r="H286" s="17">
        <f t="shared" si="1"/>
        <v>4399.9958</v>
      </c>
    </row>
    <row r="287" spans="1:8" s="7" customFormat="1" ht="11.25" customHeight="1">
      <c r="A287" s="11">
        <v>285</v>
      </c>
      <c r="B287" s="12" t="s">
        <v>300</v>
      </c>
      <c r="C287" s="13" t="s">
        <v>8</v>
      </c>
      <c r="D287" s="14">
        <v>29</v>
      </c>
      <c r="E287" s="18">
        <v>30.51</v>
      </c>
      <c r="F287" s="14">
        <f t="shared" si="0"/>
        <v>36.0018</v>
      </c>
      <c r="G287" s="20">
        <v>884.75</v>
      </c>
      <c r="H287" s="17">
        <f t="shared" si="1"/>
        <v>1044.005</v>
      </c>
    </row>
    <row r="288" spans="1:8" s="7" customFormat="1" ht="11.25" customHeight="1">
      <c r="A288" s="11">
        <v>286</v>
      </c>
      <c r="B288" s="12" t="s">
        <v>301</v>
      </c>
      <c r="C288" s="13" t="s">
        <v>8</v>
      </c>
      <c r="D288" s="14">
        <v>3</v>
      </c>
      <c r="E288" s="18">
        <v>650</v>
      </c>
      <c r="F288" s="14">
        <f t="shared" si="0"/>
        <v>767</v>
      </c>
      <c r="G288" s="16">
        <v>1950</v>
      </c>
      <c r="H288" s="17">
        <f t="shared" si="1"/>
        <v>2301</v>
      </c>
    </row>
    <row r="289" spans="1:8" s="7" customFormat="1" ht="11.25" customHeight="1">
      <c r="A289" s="11">
        <v>287</v>
      </c>
      <c r="B289" s="12" t="s">
        <v>302</v>
      </c>
      <c r="C289" s="13" t="s">
        <v>8</v>
      </c>
      <c r="D289" s="14">
        <v>7</v>
      </c>
      <c r="E289" s="15">
        <v>13559.32</v>
      </c>
      <c r="F289" s="14">
        <f t="shared" si="0"/>
        <v>15999.997599999999</v>
      </c>
      <c r="G289" s="16">
        <v>94915.26</v>
      </c>
      <c r="H289" s="17">
        <f t="shared" si="1"/>
        <v>112000.00679999999</v>
      </c>
    </row>
    <row r="290" spans="1:8" s="7" customFormat="1" ht="11.25" customHeight="1">
      <c r="A290" s="11">
        <v>288</v>
      </c>
      <c r="B290" s="12" t="s">
        <v>303</v>
      </c>
      <c r="C290" s="13" t="s">
        <v>8</v>
      </c>
      <c r="D290" s="14">
        <v>70</v>
      </c>
      <c r="E290" s="18">
        <v>115</v>
      </c>
      <c r="F290" s="14">
        <f t="shared" si="0"/>
        <v>135.7</v>
      </c>
      <c r="G290" s="16">
        <v>8050</v>
      </c>
      <c r="H290" s="17">
        <f t="shared" si="1"/>
        <v>9499</v>
      </c>
    </row>
    <row r="291" spans="1:8" s="7" customFormat="1" ht="11.25" customHeight="1">
      <c r="A291" s="11">
        <v>289</v>
      </c>
      <c r="B291" s="12" t="s">
        <v>304</v>
      </c>
      <c r="C291" s="13" t="s">
        <v>8</v>
      </c>
      <c r="D291" s="14">
        <v>1</v>
      </c>
      <c r="E291" s="15">
        <v>1855.93</v>
      </c>
      <c r="F291" s="14">
        <f t="shared" si="0"/>
        <v>2189.9974</v>
      </c>
      <c r="G291" s="16">
        <v>1855.93</v>
      </c>
      <c r="H291" s="17">
        <f t="shared" si="1"/>
        <v>2189.9974</v>
      </c>
    </row>
    <row r="292" spans="1:8" s="7" customFormat="1" ht="11.25" customHeight="1">
      <c r="A292" s="11">
        <v>290</v>
      </c>
      <c r="B292" s="12" t="s">
        <v>305</v>
      </c>
      <c r="C292" s="13" t="s">
        <v>8</v>
      </c>
      <c r="D292" s="14">
        <v>2</v>
      </c>
      <c r="E292" s="18">
        <v>673.34</v>
      </c>
      <c r="F292" s="14">
        <f t="shared" si="0"/>
        <v>794.5412</v>
      </c>
      <c r="G292" s="16">
        <v>1346.67</v>
      </c>
      <c r="H292" s="17">
        <f t="shared" si="1"/>
        <v>1589.0706</v>
      </c>
    </row>
    <row r="293" spans="1:8" s="7" customFormat="1" ht="11.25" customHeight="1">
      <c r="A293" s="11">
        <v>291</v>
      </c>
      <c r="B293" s="12" t="s">
        <v>306</v>
      </c>
      <c r="C293" s="13" t="s">
        <v>8</v>
      </c>
      <c r="D293" s="14">
        <v>3</v>
      </c>
      <c r="E293" s="15">
        <v>1889.89</v>
      </c>
      <c r="F293" s="14">
        <f t="shared" si="0"/>
        <v>2230.0702</v>
      </c>
      <c r="G293" s="16">
        <v>5669.68</v>
      </c>
      <c r="H293" s="17">
        <f t="shared" si="1"/>
        <v>6690.222400000001</v>
      </c>
    </row>
    <row r="294" spans="1:8" s="7" customFormat="1" ht="11.25" customHeight="1">
      <c r="A294" s="11">
        <v>292</v>
      </c>
      <c r="B294" s="12" t="s">
        <v>307</v>
      </c>
      <c r="C294" s="13" t="s">
        <v>8</v>
      </c>
      <c r="D294" s="14">
        <v>1</v>
      </c>
      <c r="E294" s="15">
        <v>7322.03</v>
      </c>
      <c r="F294" s="14">
        <f t="shared" si="0"/>
        <v>8639.9954</v>
      </c>
      <c r="G294" s="16">
        <v>7322.03</v>
      </c>
      <c r="H294" s="17">
        <f t="shared" si="1"/>
        <v>8639.9954</v>
      </c>
    </row>
    <row r="295" spans="1:8" s="7" customFormat="1" ht="11.25" customHeight="1">
      <c r="A295" s="11">
        <v>293</v>
      </c>
      <c r="B295" s="12" t="s">
        <v>308</v>
      </c>
      <c r="C295" s="13" t="s">
        <v>8</v>
      </c>
      <c r="D295" s="14">
        <v>1</v>
      </c>
      <c r="E295" s="18">
        <v>159.32</v>
      </c>
      <c r="F295" s="14">
        <f t="shared" si="0"/>
        <v>187.99759999999998</v>
      </c>
      <c r="G295" s="20">
        <v>159.32</v>
      </c>
      <c r="H295" s="17">
        <f t="shared" si="1"/>
        <v>187.99759999999998</v>
      </c>
    </row>
    <row r="296" spans="1:8" s="7" customFormat="1" ht="11.25" customHeight="1">
      <c r="A296" s="11">
        <v>294</v>
      </c>
      <c r="B296" s="12" t="s">
        <v>309</v>
      </c>
      <c r="C296" s="13" t="s">
        <v>8</v>
      </c>
      <c r="D296" s="14">
        <v>1</v>
      </c>
      <c r="E296" s="15">
        <v>3050</v>
      </c>
      <c r="F296" s="14">
        <f t="shared" si="0"/>
        <v>3599</v>
      </c>
      <c r="G296" s="16">
        <v>3050</v>
      </c>
      <c r="H296" s="17">
        <f t="shared" si="1"/>
        <v>3599</v>
      </c>
    </row>
    <row r="297" spans="1:8" ht="11.25" customHeight="1">
      <c r="A297" s="11">
        <v>295</v>
      </c>
      <c r="B297" s="12" t="s">
        <v>10</v>
      </c>
      <c r="C297" s="13" t="s">
        <v>8</v>
      </c>
      <c r="D297" s="14">
        <v>1</v>
      </c>
      <c r="E297" s="15">
        <v>38072.02</v>
      </c>
      <c r="F297" s="14">
        <f t="shared" si="0"/>
        <v>44924.98359999999</v>
      </c>
      <c r="G297" s="16">
        <v>38072.02</v>
      </c>
      <c r="H297" s="17">
        <f t="shared" si="1"/>
        <v>44924.98359999999</v>
      </c>
    </row>
    <row r="298" spans="1:8" ht="12.75">
      <c r="A298" s="11">
        <v>296</v>
      </c>
      <c r="B298" s="12" t="s">
        <v>310</v>
      </c>
      <c r="C298" s="13" t="s">
        <v>14</v>
      </c>
      <c r="D298" s="14">
        <v>364</v>
      </c>
      <c r="E298" s="18">
        <v>568.15</v>
      </c>
      <c r="F298" s="14">
        <f t="shared" si="0"/>
        <v>670.4169999999999</v>
      </c>
      <c r="G298" s="16">
        <v>206806.6</v>
      </c>
      <c r="H298" s="17">
        <f t="shared" si="1"/>
        <v>244031.788</v>
      </c>
    </row>
    <row r="299" spans="1:8" ht="12.75">
      <c r="A299" s="11">
        <v>297</v>
      </c>
      <c r="B299" s="12" t="s">
        <v>311</v>
      </c>
      <c r="C299" s="13" t="s">
        <v>177</v>
      </c>
      <c r="D299" s="14">
        <v>360</v>
      </c>
      <c r="E299" s="18">
        <v>62.8</v>
      </c>
      <c r="F299" s="14">
        <f t="shared" si="0"/>
        <v>74.104</v>
      </c>
      <c r="G299" s="16">
        <v>22606.78</v>
      </c>
      <c r="H299" s="17">
        <f t="shared" si="1"/>
        <v>26676.000399999997</v>
      </c>
    </row>
    <row r="300" spans="1:8" ht="12.75">
      <c r="A300" s="11">
        <v>298</v>
      </c>
      <c r="B300" s="12" t="s">
        <v>312</v>
      </c>
      <c r="C300" s="13" t="s">
        <v>313</v>
      </c>
      <c r="D300" s="14">
        <v>4</v>
      </c>
      <c r="E300" s="18">
        <v>604.24</v>
      </c>
      <c r="F300" s="14">
        <f t="shared" si="0"/>
        <v>713.0032</v>
      </c>
      <c r="G300" s="16">
        <v>2416.95</v>
      </c>
      <c r="H300" s="17">
        <f t="shared" si="1"/>
        <v>2852.0009999999997</v>
      </c>
    </row>
    <row r="301" spans="1:8" ht="12.75">
      <c r="A301" s="11">
        <v>299</v>
      </c>
      <c r="B301" s="12" t="s">
        <v>314</v>
      </c>
      <c r="C301" s="13" t="s">
        <v>313</v>
      </c>
      <c r="D301" s="14">
        <v>6</v>
      </c>
      <c r="E301" s="18">
        <v>750.85</v>
      </c>
      <c r="F301" s="14">
        <f t="shared" si="0"/>
        <v>886.003</v>
      </c>
      <c r="G301" s="16">
        <v>4505.08</v>
      </c>
      <c r="H301" s="17">
        <f t="shared" si="1"/>
        <v>5315.9944</v>
      </c>
    </row>
    <row r="302" spans="1:8" ht="12.75">
      <c r="A302" s="11">
        <v>300</v>
      </c>
      <c r="B302" s="12" t="s">
        <v>315</v>
      </c>
      <c r="C302" s="13" t="s">
        <v>8</v>
      </c>
      <c r="D302" s="14">
        <v>20</v>
      </c>
      <c r="E302" s="18">
        <v>13.2</v>
      </c>
      <c r="F302" s="14">
        <f t="shared" si="0"/>
        <v>15.575999999999999</v>
      </c>
      <c r="G302" s="20">
        <v>264</v>
      </c>
      <c r="H302" s="17">
        <f t="shared" si="1"/>
        <v>311.52</v>
      </c>
    </row>
    <row r="303" spans="1:8" ht="12.75">
      <c r="A303" s="11">
        <v>301</v>
      </c>
      <c r="B303" s="12" t="s">
        <v>316</v>
      </c>
      <c r="C303" s="13" t="s">
        <v>177</v>
      </c>
      <c r="D303" s="14">
        <v>8.46</v>
      </c>
      <c r="E303" s="18">
        <v>75.98</v>
      </c>
      <c r="F303" s="14">
        <f t="shared" si="0"/>
        <v>89.6564</v>
      </c>
      <c r="G303" s="20">
        <v>642.79</v>
      </c>
      <c r="H303" s="17">
        <f t="shared" si="1"/>
        <v>758.4921999999999</v>
      </c>
    </row>
    <row r="304" spans="1:8" ht="12.75">
      <c r="A304" s="11">
        <v>302</v>
      </c>
      <c r="B304" s="12" t="s">
        <v>317</v>
      </c>
      <c r="C304" s="13" t="s">
        <v>57</v>
      </c>
      <c r="D304" s="14">
        <v>60</v>
      </c>
      <c r="E304" s="18">
        <v>80.23</v>
      </c>
      <c r="F304" s="14">
        <f t="shared" si="0"/>
        <v>94.6714</v>
      </c>
      <c r="G304" s="16">
        <v>4813.71</v>
      </c>
      <c r="H304" s="17">
        <f t="shared" si="1"/>
        <v>5680.1778</v>
      </c>
    </row>
    <row r="305" spans="1:8" ht="12.75">
      <c r="A305" s="11">
        <v>303</v>
      </c>
      <c r="B305" s="12" t="s">
        <v>318</v>
      </c>
      <c r="C305" s="13" t="s">
        <v>20</v>
      </c>
      <c r="D305" s="14">
        <v>600</v>
      </c>
      <c r="E305" s="18">
        <v>62.37</v>
      </c>
      <c r="F305" s="14">
        <f t="shared" si="0"/>
        <v>73.5966</v>
      </c>
      <c r="G305" s="16">
        <v>37423.73</v>
      </c>
      <c r="H305" s="17">
        <f t="shared" si="1"/>
        <v>44160.0014</v>
      </c>
    </row>
    <row r="306" spans="1:8" ht="12.75">
      <c r="A306" s="11">
        <v>304</v>
      </c>
      <c r="B306" s="12" t="s">
        <v>319</v>
      </c>
      <c r="C306" s="13" t="s">
        <v>8</v>
      </c>
      <c r="D306" s="14">
        <v>30</v>
      </c>
      <c r="E306" s="18">
        <v>59.45</v>
      </c>
      <c r="F306" s="14">
        <f t="shared" si="0"/>
        <v>70.15100000000001</v>
      </c>
      <c r="G306" s="16">
        <v>1783.37</v>
      </c>
      <c r="H306" s="17">
        <f t="shared" si="1"/>
        <v>2104.3766</v>
      </c>
    </row>
    <row r="307" spans="1:8" ht="12.75">
      <c r="A307" s="11">
        <v>305</v>
      </c>
      <c r="B307" s="12" t="s">
        <v>320</v>
      </c>
      <c r="C307" s="13" t="s">
        <v>8</v>
      </c>
      <c r="D307" s="14">
        <v>4</v>
      </c>
      <c r="E307" s="15">
        <v>85392.72</v>
      </c>
      <c r="F307" s="14">
        <f t="shared" si="0"/>
        <v>100763.4096</v>
      </c>
      <c r="G307" s="16">
        <v>341570.88</v>
      </c>
      <c r="H307" s="17">
        <f t="shared" si="1"/>
        <v>403053.6384</v>
      </c>
    </row>
    <row r="308" spans="1:8" ht="12.75">
      <c r="A308" s="11">
        <v>306</v>
      </c>
      <c r="B308" s="12" t="s">
        <v>321</v>
      </c>
      <c r="C308" s="13" t="s">
        <v>8</v>
      </c>
      <c r="D308" s="14">
        <v>1</v>
      </c>
      <c r="E308" s="18">
        <v>286</v>
      </c>
      <c r="F308" s="14">
        <f t="shared" si="0"/>
        <v>337.48</v>
      </c>
      <c r="G308" s="20">
        <v>286</v>
      </c>
      <c r="H308" s="17">
        <f t="shared" si="1"/>
        <v>337.48</v>
      </c>
    </row>
    <row r="309" spans="1:8" ht="12.75">
      <c r="A309" s="11">
        <v>307</v>
      </c>
      <c r="B309" s="12" t="s">
        <v>60</v>
      </c>
      <c r="C309" s="13" t="s">
        <v>8</v>
      </c>
      <c r="D309" s="14">
        <v>2</v>
      </c>
      <c r="E309" s="15">
        <v>2183.65</v>
      </c>
      <c r="F309" s="14">
        <f t="shared" si="0"/>
        <v>2576.7070000000003</v>
      </c>
      <c r="G309" s="16">
        <v>4367.3</v>
      </c>
      <c r="H309" s="17">
        <f t="shared" si="1"/>
        <v>5153.414000000001</v>
      </c>
    </row>
    <row r="310" spans="1:8" ht="12.75">
      <c r="A310" s="11">
        <v>308</v>
      </c>
      <c r="B310" s="12" t="s">
        <v>322</v>
      </c>
      <c r="C310" s="13" t="s">
        <v>8</v>
      </c>
      <c r="D310" s="14">
        <v>6</v>
      </c>
      <c r="E310" s="15">
        <v>2992.8</v>
      </c>
      <c r="F310" s="14">
        <f t="shared" si="0"/>
        <v>3531.5040000000004</v>
      </c>
      <c r="G310" s="16">
        <v>17956.78</v>
      </c>
      <c r="H310" s="17">
        <f t="shared" si="1"/>
        <v>21189.000399999997</v>
      </c>
    </row>
    <row r="311" spans="1:8" ht="12.75">
      <c r="A311" s="11">
        <v>309</v>
      </c>
      <c r="B311" s="12" t="s">
        <v>323</v>
      </c>
      <c r="C311" s="13" t="s">
        <v>8</v>
      </c>
      <c r="D311" s="14">
        <v>5</v>
      </c>
      <c r="E311" s="15">
        <v>28633.05</v>
      </c>
      <c r="F311" s="14">
        <f t="shared" si="0"/>
        <v>33786.998999999996</v>
      </c>
      <c r="G311" s="16">
        <v>143165.25</v>
      </c>
      <c r="H311" s="17">
        <f t="shared" si="1"/>
        <v>168934.995</v>
      </c>
    </row>
    <row r="312" spans="1:8" ht="12.75">
      <c r="A312" s="11">
        <v>310</v>
      </c>
      <c r="B312" s="12" t="s">
        <v>324</v>
      </c>
      <c r="C312" s="13" t="s">
        <v>8</v>
      </c>
      <c r="D312" s="14">
        <v>2</v>
      </c>
      <c r="E312" s="15">
        <v>45756.78</v>
      </c>
      <c r="F312" s="14">
        <f t="shared" si="0"/>
        <v>53993.0004</v>
      </c>
      <c r="G312" s="16">
        <v>91513.56</v>
      </c>
      <c r="H312" s="17">
        <f t="shared" si="1"/>
        <v>107986.0008</v>
      </c>
    </row>
    <row r="313" spans="1:8" ht="12.75">
      <c r="A313" s="11">
        <v>311</v>
      </c>
      <c r="B313" s="12" t="s">
        <v>325</v>
      </c>
      <c r="C313" s="13" t="s">
        <v>8</v>
      </c>
      <c r="D313" s="14">
        <v>9</v>
      </c>
      <c r="E313" s="15">
        <v>7951.94</v>
      </c>
      <c r="F313" s="14">
        <f t="shared" si="0"/>
        <v>9383.2892</v>
      </c>
      <c r="G313" s="16">
        <v>71567.44</v>
      </c>
      <c r="H313" s="17">
        <f t="shared" si="1"/>
        <v>84449.57920000001</v>
      </c>
    </row>
    <row r="314" spans="1:8" ht="12.75">
      <c r="A314" s="11">
        <v>312</v>
      </c>
      <c r="B314" s="12" t="s">
        <v>326</v>
      </c>
      <c r="C314" s="13" t="s">
        <v>8</v>
      </c>
      <c r="D314" s="14">
        <v>2</v>
      </c>
      <c r="E314" s="15">
        <v>12136.44</v>
      </c>
      <c r="F314" s="14">
        <f t="shared" si="0"/>
        <v>14320.9992</v>
      </c>
      <c r="G314" s="16">
        <v>24272.88</v>
      </c>
      <c r="H314" s="17">
        <f t="shared" si="1"/>
        <v>28641.9984</v>
      </c>
    </row>
    <row r="315" spans="1:8" ht="12.75">
      <c r="A315" s="11">
        <v>313</v>
      </c>
      <c r="B315" s="12" t="s">
        <v>327</v>
      </c>
      <c r="C315" s="13" t="s">
        <v>328</v>
      </c>
      <c r="D315" s="14">
        <v>2</v>
      </c>
      <c r="E315" s="15">
        <v>10805</v>
      </c>
      <c r="F315" s="14">
        <f t="shared" si="0"/>
        <v>12749.9</v>
      </c>
      <c r="G315" s="16">
        <v>21610</v>
      </c>
      <c r="H315" s="17">
        <f t="shared" si="1"/>
        <v>25499.8</v>
      </c>
    </row>
    <row r="316" spans="1:8" ht="12.75">
      <c r="A316" s="11">
        <v>314</v>
      </c>
      <c r="B316" s="12" t="s">
        <v>329</v>
      </c>
      <c r="C316" s="13" t="s">
        <v>14</v>
      </c>
      <c r="D316" s="14">
        <v>66</v>
      </c>
      <c r="E316" s="18">
        <v>73.73</v>
      </c>
      <c r="F316" s="14">
        <f t="shared" si="0"/>
        <v>87.0014</v>
      </c>
      <c r="G316" s="16">
        <v>4866.11</v>
      </c>
      <c r="H316" s="17">
        <f t="shared" si="1"/>
        <v>5742.0098</v>
      </c>
    </row>
    <row r="317" spans="1:8" ht="12.75">
      <c r="A317" s="11">
        <v>315</v>
      </c>
      <c r="B317" s="12" t="s">
        <v>330</v>
      </c>
      <c r="C317" s="13" t="s">
        <v>14</v>
      </c>
      <c r="D317" s="14">
        <v>486</v>
      </c>
      <c r="E317" s="18">
        <v>44.14</v>
      </c>
      <c r="F317" s="14">
        <f t="shared" si="0"/>
        <v>52.0852</v>
      </c>
      <c r="G317" s="16">
        <v>21450.43</v>
      </c>
      <c r="H317" s="17">
        <f t="shared" si="1"/>
        <v>25311.507400000002</v>
      </c>
    </row>
    <row r="318" spans="1:8" ht="12.75">
      <c r="A318" s="11">
        <v>316</v>
      </c>
      <c r="B318" s="12" t="s">
        <v>331</v>
      </c>
      <c r="C318" s="13" t="s">
        <v>20</v>
      </c>
      <c r="D318" s="14">
        <v>42</v>
      </c>
      <c r="E318" s="18">
        <v>217.15</v>
      </c>
      <c r="F318" s="14">
        <f t="shared" si="0"/>
        <v>256.237</v>
      </c>
      <c r="G318" s="16">
        <v>9120.48</v>
      </c>
      <c r="H318" s="17">
        <f t="shared" si="1"/>
        <v>10762.1664</v>
      </c>
    </row>
    <row r="319" spans="1:8" ht="12.75">
      <c r="A319" s="11">
        <v>317</v>
      </c>
      <c r="B319" s="12" t="s">
        <v>332</v>
      </c>
      <c r="C319" s="13" t="s">
        <v>20</v>
      </c>
      <c r="D319" s="14">
        <v>12</v>
      </c>
      <c r="E319" s="18">
        <v>276.69</v>
      </c>
      <c r="F319" s="14">
        <f t="shared" si="0"/>
        <v>326.4942</v>
      </c>
      <c r="G319" s="16">
        <v>3320.24</v>
      </c>
      <c r="H319" s="17">
        <f t="shared" si="1"/>
        <v>3917.8831999999998</v>
      </c>
    </row>
    <row r="320" spans="1:8" ht="12.75">
      <c r="A320" s="11">
        <v>318</v>
      </c>
      <c r="B320" s="12" t="s">
        <v>333</v>
      </c>
      <c r="C320" s="13" t="s">
        <v>14</v>
      </c>
      <c r="D320" s="14">
        <v>433</v>
      </c>
      <c r="E320" s="18">
        <v>63.86</v>
      </c>
      <c r="F320" s="14">
        <f t="shared" si="0"/>
        <v>75.3548</v>
      </c>
      <c r="G320" s="16">
        <v>27653.02</v>
      </c>
      <c r="H320" s="17">
        <f t="shared" si="1"/>
        <v>32630.5636</v>
      </c>
    </row>
    <row r="321" spans="1:8" ht="12.75">
      <c r="A321" s="11">
        <v>319</v>
      </c>
      <c r="B321" s="12" t="s">
        <v>334</v>
      </c>
      <c r="C321" s="13" t="s">
        <v>177</v>
      </c>
      <c r="D321" s="14">
        <v>75.24</v>
      </c>
      <c r="E321" s="18">
        <v>394.55</v>
      </c>
      <c r="F321" s="14">
        <f t="shared" si="0"/>
        <v>465.569</v>
      </c>
      <c r="G321" s="16">
        <v>29686.26</v>
      </c>
      <c r="H321" s="17">
        <f t="shared" si="1"/>
        <v>35029.7868</v>
      </c>
    </row>
    <row r="322" spans="1:8" ht="12.75">
      <c r="A322" s="11">
        <v>320</v>
      </c>
      <c r="B322" s="12" t="s">
        <v>335</v>
      </c>
      <c r="C322" s="13" t="s">
        <v>8</v>
      </c>
      <c r="D322" s="14">
        <v>3</v>
      </c>
      <c r="E322" s="15">
        <v>4730.51</v>
      </c>
      <c r="F322" s="14">
        <f t="shared" si="0"/>
        <v>5582.0018</v>
      </c>
      <c r="G322" s="16">
        <v>14191.53</v>
      </c>
      <c r="H322" s="17">
        <f t="shared" si="1"/>
        <v>16746.005400000002</v>
      </c>
    </row>
    <row r="323" spans="1:8" ht="12.75">
      <c r="A323" s="11">
        <v>321</v>
      </c>
      <c r="B323" s="12" t="s">
        <v>336</v>
      </c>
      <c r="C323" s="13" t="s">
        <v>8</v>
      </c>
      <c r="D323" s="14">
        <v>1</v>
      </c>
      <c r="E323" s="15">
        <v>44219.74</v>
      </c>
      <c r="F323" s="14">
        <f t="shared" si="0"/>
        <v>52179.2932</v>
      </c>
      <c r="G323" s="16">
        <v>44219.74</v>
      </c>
      <c r="H323" s="17">
        <f t="shared" si="1"/>
        <v>52179.2932</v>
      </c>
    </row>
    <row r="324" spans="1:8" ht="12.75">
      <c r="A324" s="11">
        <v>322</v>
      </c>
      <c r="B324" s="12" t="s">
        <v>337</v>
      </c>
      <c r="C324" s="13" t="s">
        <v>8</v>
      </c>
      <c r="D324" s="14">
        <v>650</v>
      </c>
      <c r="E324" s="18">
        <v>0.2</v>
      </c>
      <c r="F324" s="14">
        <f t="shared" si="0"/>
        <v>0.23600000000000002</v>
      </c>
      <c r="G324" s="20">
        <v>130</v>
      </c>
      <c r="H324" s="17">
        <f t="shared" si="1"/>
        <v>153.4</v>
      </c>
    </row>
    <row r="325" spans="1:8" ht="12.75">
      <c r="A325" s="11">
        <v>323</v>
      </c>
      <c r="B325" s="12" t="s">
        <v>338</v>
      </c>
      <c r="C325" s="13" t="s">
        <v>8</v>
      </c>
      <c r="D325" s="14">
        <v>7</v>
      </c>
      <c r="E325" s="18">
        <v>717.28</v>
      </c>
      <c r="F325" s="14">
        <f t="shared" si="0"/>
        <v>846.3904</v>
      </c>
      <c r="G325" s="16">
        <v>5020.97</v>
      </c>
      <c r="H325" s="17">
        <f t="shared" si="1"/>
        <v>5924.7446</v>
      </c>
    </row>
    <row r="326" spans="1:8" ht="12.75">
      <c r="A326" s="11">
        <v>324</v>
      </c>
      <c r="B326" s="12" t="s">
        <v>339</v>
      </c>
      <c r="C326" s="13" t="s">
        <v>8</v>
      </c>
      <c r="D326" s="14">
        <v>2</v>
      </c>
      <c r="E326" s="15">
        <v>13296.88</v>
      </c>
      <c r="F326" s="14">
        <f t="shared" si="0"/>
        <v>15690.318399999998</v>
      </c>
      <c r="G326" s="16">
        <v>26593.76</v>
      </c>
      <c r="H326" s="17">
        <f t="shared" si="1"/>
        <v>31380.636799999997</v>
      </c>
    </row>
    <row r="327" spans="1:8" ht="12.75">
      <c r="A327" s="11">
        <v>325</v>
      </c>
      <c r="B327" s="12" t="s">
        <v>340</v>
      </c>
      <c r="C327" s="13" t="s">
        <v>8</v>
      </c>
      <c r="D327" s="14">
        <v>2</v>
      </c>
      <c r="E327" s="15">
        <v>97966.74</v>
      </c>
      <c r="F327" s="14">
        <f t="shared" si="0"/>
        <v>115600.7532</v>
      </c>
      <c r="G327" s="16">
        <v>195933.48</v>
      </c>
      <c r="H327" s="17">
        <f t="shared" si="1"/>
        <v>231201.5064</v>
      </c>
    </row>
    <row r="328" spans="1:8" ht="12.75">
      <c r="A328" s="11">
        <v>326</v>
      </c>
      <c r="B328" s="12" t="s">
        <v>341</v>
      </c>
      <c r="C328" s="13" t="s">
        <v>8</v>
      </c>
      <c r="D328" s="14">
        <v>2</v>
      </c>
      <c r="E328" s="18">
        <v>706.69</v>
      </c>
      <c r="F328" s="14">
        <f t="shared" si="0"/>
        <v>833.8942000000001</v>
      </c>
      <c r="G328" s="16">
        <v>1413.38</v>
      </c>
      <c r="H328" s="17">
        <f t="shared" si="1"/>
        <v>1667.7884000000001</v>
      </c>
    </row>
    <row r="329" spans="1:8" ht="12.75">
      <c r="A329" s="11">
        <v>327</v>
      </c>
      <c r="B329" s="12" t="s">
        <v>342</v>
      </c>
      <c r="C329" s="13" t="s">
        <v>8</v>
      </c>
      <c r="D329" s="14">
        <v>2</v>
      </c>
      <c r="E329" s="15">
        <v>4659.59</v>
      </c>
      <c r="F329" s="14">
        <f t="shared" si="0"/>
        <v>5498.3162</v>
      </c>
      <c r="G329" s="16">
        <v>9319.17</v>
      </c>
      <c r="H329" s="17">
        <f t="shared" si="1"/>
        <v>10996.6206</v>
      </c>
    </row>
    <row r="330" spans="1:8" ht="31.5">
      <c r="A330" s="11">
        <v>328</v>
      </c>
      <c r="B330" s="12" t="s">
        <v>343</v>
      </c>
      <c r="C330" s="13" t="s">
        <v>328</v>
      </c>
      <c r="D330" s="14">
        <v>274</v>
      </c>
      <c r="E330" s="15">
        <v>2585</v>
      </c>
      <c r="F330" s="14">
        <f t="shared" si="0"/>
        <v>3050.3</v>
      </c>
      <c r="G330" s="16">
        <v>708290</v>
      </c>
      <c r="H330" s="17">
        <f t="shared" si="1"/>
        <v>835782.2</v>
      </c>
    </row>
    <row r="331" spans="1:8" ht="12.75">
      <c r="A331" s="11">
        <v>329</v>
      </c>
      <c r="B331" s="12" t="s">
        <v>344</v>
      </c>
      <c r="C331" s="13" t="s">
        <v>8</v>
      </c>
      <c r="D331" s="14">
        <v>123</v>
      </c>
      <c r="E331" s="15">
        <v>2328.57</v>
      </c>
      <c r="F331" s="14">
        <f t="shared" si="0"/>
        <v>2747.7126000000003</v>
      </c>
      <c r="G331" s="16">
        <v>286413.93</v>
      </c>
      <c r="H331" s="17">
        <f t="shared" si="1"/>
        <v>337968.4374</v>
      </c>
    </row>
    <row r="332" spans="1:8" ht="12.75">
      <c r="A332" s="11">
        <v>330</v>
      </c>
      <c r="B332" s="12" t="s">
        <v>345</v>
      </c>
      <c r="C332" s="13" t="s">
        <v>8</v>
      </c>
      <c r="D332" s="14">
        <v>49</v>
      </c>
      <c r="E332" s="15">
        <v>20025.45</v>
      </c>
      <c r="F332" s="14">
        <f t="shared" si="0"/>
        <v>23630.031000000003</v>
      </c>
      <c r="G332" s="16">
        <v>981247.26</v>
      </c>
      <c r="H332" s="17">
        <f t="shared" si="1"/>
        <v>1157871.7668</v>
      </c>
    </row>
    <row r="333" spans="1:8" ht="12.75">
      <c r="A333" s="11">
        <v>331</v>
      </c>
      <c r="B333" s="12" t="s">
        <v>346</v>
      </c>
      <c r="C333" s="13" t="s">
        <v>8</v>
      </c>
      <c r="D333" s="14">
        <v>2</v>
      </c>
      <c r="E333" s="15">
        <v>56835.66</v>
      </c>
      <c r="F333" s="14">
        <f t="shared" si="0"/>
        <v>67066.0788</v>
      </c>
      <c r="G333" s="16">
        <v>113671.32</v>
      </c>
      <c r="H333" s="17">
        <f t="shared" si="1"/>
        <v>134132.1576</v>
      </c>
    </row>
    <row r="334" spans="1:8" ht="12.75">
      <c r="A334" s="11">
        <v>332</v>
      </c>
      <c r="B334" s="12" t="s">
        <v>347</v>
      </c>
      <c r="C334" s="13" t="s">
        <v>14</v>
      </c>
      <c r="D334" s="14">
        <v>61.86</v>
      </c>
      <c r="E334" s="18">
        <v>177.97</v>
      </c>
      <c r="F334" s="14">
        <f t="shared" si="0"/>
        <v>210.00459999999998</v>
      </c>
      <c r="G334" s="16">
        <v>11008.98</v>
      </c>
      <c r="H334" s="17">
        <f t="shared" si="1"/>
        <v>12990.596399999999</v>
      </c>
    </row>
    <row r="335" spans="1:8" ht="12.75">
      <c r="A335" s="11">
        <v>333</v>
      </c>
      <c r="B335" s="12" t="s">
        <v>348</v>
      </c>
      <c r="C335" s="13" t="s">
        <v>102</v>
      </c>
      <c r="D335" s="14">
        <v>0.44</v>
      </c>
      <c r="E335" s="15">
        <v>29915.25</v>
      </c>
      <c r="F335" s="14">
        <f t="shared" si="0"/>
        <v>35299.995</v>
      </c>
      <c r="G335" s="16">
        <v>13162.71</v>
      </c>
      <c r="H335" s="17">
        <f t="shared" si="1"/>
        <v>15531.9978</v>
      </c>
    </row>
    <row r="336" spans="1:8" ht="12.75">
      <c r="A336" s="11">
        <v>334</v>
      </c>
      <c r="B336" s="12" t="s">
        <v>349</v>
      </c>
      <c r="C336" s="13" t="s">
        <v>102</v>
      </c>
      <c r="D336" s="14">
        <v>0.185</v>
      </c>
      <c r="E336" s="15">
        <v>29915.3</v>
      </c>
      <c r="F336" s="14">
        <f t="shared" si="0"/>
        <v>35300.054</v>
      </c>
      <c r="G336" s="16">
        <v>5534.33</v>
      </c>
      <c r="H336" s="17">
        <f t="shared" si="1"/>
        <v>6530.5094</v>
      </c>
    </row>
    <row r="337" spans="1:8" ht="12.75">
      <c r="A337" s="11">
        <v>335</v>
      </c>
      <c r="B337" s="12" t="s">
        <v>350</v>
      </c>
      <c r="C337" s="13" t="s">
        <v>14</v>
      </c>
      <c r="D337" s="14">
        <v>21.24</v>
      </c>
      <c r="E337" s="18">
        <v>177.97</v>
      </c>
      <c r="F337" s="14">
        <f t="shared" si="0"/>
        <v>210.00459999999998</v>
      </c>
      <c r="G337" s="16">
        <v>3780</v>
      </c>
      <c r="H337" s="17">
        <f t="shared" si="1"/>
        <v>4460.4</v>
      </c>
    </row>
    <row r="338" spans="1:8" ht="12.75">
      <c r="A338" s="11">
        <v>336</v>
      </c>
      <c r="B338" s="12" t="s">
        <v>351</v>
      </c>
      <c r="C338" s="13" t="s">
        <v>20</v>
      </c>
      <c r="D338" s="14">
        <v>0.455</v>
      </c>
      <c r="E338" s="15">
        <v>29915.25</v>
      </c>
      <c r="F338" s="14">
        <f t="shared" si="0"/>
        <v>35299.995</v>
      </c>
      <c r="G338" s="16">
        <v>13611.44</v>
      </c>
      <c r="H338" s="17">
        <f t="shared" si="1"/>
        <v>16061.4992</v>
      </c>
    </row>
    <row r="339" spans="1:8" ht="12.75">
      <c r="A339" s="11">
        <v>337</v>
      </c>
      <c r="B339" s="12" t="s">
        <v>352</v>
      </c>
      <c r="C339" s="13" t="s">
        <v>14</v>
      </c>
      <c r="D339" s="14">
        <v>91.43</v>
      </c>
      <c r="E339" s="18">
        <v>177.97</v>
      </c>
      <c r="F339" s="14">
        <f t="shared" si="0"/>
        <v>210.00459999999998</v>
      </c>
      <c r="G339" s="16">
        <v>16271.44</v>
      </c>
      <c r="H339" s="17">
        <f t="shared" si="1"/>
        <v>19200.2992</v>
      </c>
    </row>
    <row r="340" spans="1:8" ht="12.75">
      <c r="A340" s="11">
        <v>338</v>
      </c>
      <c r="B340" s="12" t="s">
        <v>86</v>
      </c>
      <c r="C340" s="13" t="s">
        <v>8</v>
      </c>
      <c r="D340" s="14">
        <v>25</v>
      </c>
      <c r="E340" s="15">
        <v>8779.03</v>
      </c>
      <c r="F340" s="14">
        <f t="shared" si="0"/>
        <v>10359.2554</v>
      </c>
      <c r="G340" s="16">
        <v>219475.72</v>
      </c>
      <c r="H340" s="17">
        <f t="shared" si="1"/>
        <v>258981.34960000002</v>
      </c>
    </row>
    <row r="341" spans="1:8" ht="12.75">
      <c r="A341" s="11">
        <v>339</v>
      </c>
      <c r="B341" s="12" t="s">
        <v>353</v>
      </c>
      <c r="C341" s="13" t="s">
        <v>102</v>
      </c>
      <c r="D341" s="14">
        <v>1.35</v>
      </c>
      <c r="E341" s="15">
        <v>215333.08</v>
      </c>
      <c r="F341" s="14">
        <f t="shared" si="0"/>
        <v>254093.03439999997</v>
      </c>
      <c r="G341" s="16">
        <v>290699.66</v>
      </c>
      <c r="H341" s="17">
        <f t="shared" si="1"/>
        <v>343025.5988</v>
      </c>
    </row>
    <row r="342" spans="1:8" ht="12.75">
      <c r="A342" s="11">
        <v>340</v>
      </c>
      <c r="B342" s="12" t="s">
        <v>354</v>
      </c>
      <c r="C342" s="13" t="s">
        <v>8</v>
      </c>
      <c r="D342" s="14">
        <v>1</v>
      </c>
      <c r="E342" s="15">
        <v>1542.14</v>
      </c>
      <c r="F342" s="14">
        <f t="shared" si="0"/>
        <v>1819.7252</v>
      </c>
      <c r="G342" s="16">
        <v>1542.14</v>
      </c>
      <c r="H342" s="17">
        <f t="shared" si="1"/>
        <v>1819.7252</v>
      </c>
    </row>
    <row r="343" spans="1:8" ht="12.75">
      <c r="A343" s="11">
        <v>341</v>
      </c>
      <c r="B343" s="12" t="s">
        <v>95</v>
      </c>
      <c r="C343" s="13" t="s">
        <v>96</v>
      </c>
      <c r="D343" s="19">
        <v>1800</v>
      </c>
      <c r="E343" s="18">
        <v>4.54</v>
      </c>
      <c r="F343" s="14">
        <f t="shared" si="0"/>
        <v>5.3572</v>
      </c>
      <c r="G343" s="16">
        <v>8172</v>
      </c>
      <c r="H343" s="17">
        <f t="shared" si="1"/>
        <v>9642.96</v>
      </c>
    </row>
    <row r="344" spans="1:8" ht="12.75">
      <c r="A344" s="11">
        <v>342</v>
      </c>
      <c r="B344" s="12" t="s">
        <v>355</v>
      </c>
      <c r="C344" s="13" t="s">
        <v>20</v>
      </c>
      <c r="D344" s="14">
        <v>100</v>
      </c>
      <c r="E344" s="18">
        <v>2.56</v>
      </c>
      <c r="F344" s="14">
        <f t="shared" si="0"/>
        <v>3.0208</v>
      </c>
      <c r="G344" s="20">
        <v>256.49</v>
      </c>
      <c r="H344" s="17">
        <f t="shared" si="1"/>
        <v>302.6582</v>
      </c>
    </row>
    <row r="345" spans="1:8" ht="12.75">
      <c r="A345" s="11">
        <v>343</v>
      </c>
      <c r="B345" s="12" t="s">
        <v>98</v>
      </c>
      <c r="C345" s="13" t="s">
        <v>20</v>
      </c>
      <c r="D345" s="14">
        <v>50</v>
      </c>
      <c r="E345" s="18">
        <v>255.3</v>
      </c>
      <c r="F345" s="14">
        <f t="shared" si="0"/>
        <v>301.254</v>
      </c>
      <c r="G345" s="16">
        <v>12764.91</v>
      </c>
      <c r="H345" s="17">
        <f t="shared" si="1"/>
        <v>15062.593799999999</v>
      </c>
    </row>
    <row r="346" spans="1:8" ht="12.75">
      <c r="A346" s="11">
        <v>344</v>
      </c>
      <c r="B346" s="12" t="s">
        <v>99</v>
      </c>
      <c r="C346" s="13" t="s">
        <v>20</v>
      </c>
      <c r="D346" s="14">
        <v>50</v>
      </c>
      <c r="E346" s="18">
        <v>231.2</v>
      </c>
      <c r="F346" s="14">
        <f t="shared" si="0"/>
        <v>272.816</v>
      </c>
      <c r="G346" s="16">
        <v>11560</v>
      </c>
      <c r="H346" s="17">
        <f t="shared" si="1"/>
        <v>13640.8</v>
      </c>
    </row>
    <row r="347" spans="1:8" ht="12.75">
      <c r="A347" s="11">
        <v>345</v>
      </c>
      <c r="B347" s="12" t="s">
        <v>356</v>
      </c>
      <c r="C347" s="13" t="s">
        <v>102</v>
      </c>
      <c r="D347" s="14">
        <v>0.3</v>
      </c>
      <c r="E347" s="15">
        <v>224341.37</v>
      </c>
      <c r="F347" s="14">
        <f t="shared" si="0"/>
        <v>264722.8166</v>
      </c>
      <c r="G347" s="16">
        <v>67302.41</v>
      </c>
      <c r="H347" s="17">
        <f t="shared" si="1"/>
        <v>79416.8438</v>
      </c>
    </row>
    <row r="348" spans="1:8" ht="31.5">
      <c r="A348" s="11">
        <v>346</v>
      </c>
      <c r="B348" s="12" t="s">
        <v>357</v>
      </c>
      <c r="C348" s="13" t="s">
        <v>313</v>
      </c>
      <c r="D348" s="14">
        <v>3</v>
      </c>
      <c r="E348" s="15">
        <v>11245</v>
      </c>
      <c r="F348" s="14">
        <f t="shared" si="0"/>
        <v>13269.1</v>
      </c>
      <c r="G348" s="16">
        <v>33735</v>
      </c>
      <c r="H348" s="17">
        <f t="shared" si="1"/>
        <v>39807.3</v>
      </c>
    </row>
    <row r="349" spans="1:8" ht="12.75">
      <c r="A349" s="11">
        <v>347</v>
      </c>
      <c r="B349" s="12" t="s">
        <v>358</v>
      </c>
      <c r="C349" s="13" t="s">
        <v>313</v>
      </c>
      <c r="D349" s="14">
        <v>15</v>
      </c>
      <c r="E349" s="18">
        <v>724.19</v>
      </c>
      <c r="F349" s="14">
        <f t="shared" si="0"/>
        <v>854.5442</v>
      </c>
      <c r="G349" s="16">
        <v>10862.85</v>
      </c>
      <c r="H349" s="17">
        <f t="shared" si="1"/>
        <v>12818.163</v>
      </c>
    </row>
    <row r="350" spans="1:8" ht="12.75">
      <c r="A350" s="11">
        <v>348</v>
      </c>
      <c r="B350" s="12" t="s">
        <v>359</v>
      </c>
      <c r="C350" s="13" t="s">
        <v>328</v>
      </c>
      <c r="D350" s="14">
        <v>11</v>
      </c>
      <c r="E350" s="18">
        <v>586.95</v>
      </c>
      <c r="F350" s="14">
        <f t="shared" si="0"/>
        <v>692.6010000000001</v>
      </c>
      <c r="G350" s="16">
        <v>6456.45</v>
      </c>
      <c r="H350" s="17">
        <f t="shared" si="1"/>
        <v>7618.611</v>
      </c>
    </row>
    <row r="351" spans="1:8" ht="12.75">
      <c r="A351" s="11">
        <v>349</v>
      </c>
      <c r="B351" s="12" t="s">
        <v>360</v>
      </c>
      <c r="C351" s="13" t="s">
        <v>328</v>
      </c>
      <c r="D351" s="14">
        <v>9</v>
      </c>
      <c r="E351" s="18">
        <v>797.71</v>
      </c>
      <c r="F351" s="14">
        <f t="shared" si="0"/>
        <v>941.2978</v>
      </c>
      <c r="G351" s="16">
        <v>7179.39</v>
      </c>
      <c r="H351" s="17">
        <f t="shared" si="1"/>
        <v>8471.6802</v>
      </c>
    </row>
    <row r="352" spans="1:8" ht="12.75">
      <c r="A352" s="11">
        <v>350</v>
      </c>
      <c r="B352" s="12" t="s">
        <v>361</v>
      </c>
      <c r="C352" s="13" t="s">
        <v>328</v>
      </c>
      <c r="D352" s="14">
        <v>10</v>
      </c>
      <c r="E352" s="18">
        <v>861.01</v>
      </c>
      <c r="F352" s="14">
        <f t="shared" si="0"/>
        <v>1015.9918</v>
      </c>
      <c r="G352" s="16">
        <v>8610.1</v>
      </c>
      <c r="H352" s="17">
        <f t="shared" si="1"/>
        <v>10159.918</v>
      </c>
    </row>
    <row r="353" spans="1:8" ht="12.75">
      <c r="A353" s="11">
        <v>351</v>
      </c>
      <c r="B353" s="12" t="s">
        <v>362</v>
      </c>
      <c r="C353" s="13" t="s">
        <v>102</v>
      </c>
      <c r="D353" s="14">
        <v>53.16</v>
      </c>
      <c r="E353" s="15">
        <v>4500</v>
      </c>
      <c r="F353" s="14">
        <f t="shared" si="0"/>
        <v>5310</v>
      </c>
      <c r="G353" s="16">
        <v>239220</v>
      </c>
      <c r="H353" s="17">
        <f t="shared" si="1"/>
        <v>282279.6</v>
      </c>
    </row>
    <row r="354" spans="1:8" ht="12.75">
      <c r="A354" s="11">
        <v>352</v>
      </c>
      <c r="B354" s="12" t="s">
        <v>363</v>
      </c>
      <c r="C354" s="13" t="s">
        <v>8</v>
      </c>
      <c r="D354" s="14">
        <v>117</v>
      </c>
      <c r="E354" s="18">
        <v>63.56</v>
      </c>
      <c r="F354" s="14">
        <f t="shared" si="0"/>
        <v>75.0008</v>
      </c>
      <c r="G354" s="16">
        <v>7436.44</v>
      </c>
      <c r="H354" s="17">
        <f t="shared" si="1"/>
        <v>8774.9992</v>
      </c>
    </row>
    <row r="355" spans="1:8" ht="12.75">
      <c r="A355" s="11">
        <v>353</v>
      </c>
      <c r="B355" s="12" t="s">
        <v>364</v>
      </c>
      <c r="C355" s="13" t="s">
        <v>8</v>
      </c>
      <c r="D355" s="14">
        <v>2</v>
      </c>
      <c r="E355" s="18">
        <v>285.15</v>
      </c>
      <c r="F355" s="14">
        <f t="shared" si="0"/>
        <v>336.477</v>
      </c>
      <c r="G355" s="20">
        <v>570.3</v>
      </c>
      <c r="H355" s="17">
        <f t="shared" si="1"/>
        <v>672.954</v>
      </c>
    </row>
    <row r="356" spans="1:8" ht="12.75">
      <c r="A356" s="11">
        <v>354</v>
      </c>
      <c r="B356" s="12" t="s">
        <v>365</v>
      </c>
      <c r="C356" s="13" t="s">
        <v>8</v>
      </c>
      <c r="D356" s="14">
        <v>24</v>
      </c>
      <c r="E356" s="15">
        <v>3506.64</v>
      </c>
      <c r="F356" s="14">
        <f t="shared" si="0"/>
        <v>4137.8351999999995</v>
      </c>
      <c r="G356" s="16">
        <v>84159.26</v>
      </c>
      <c r="H356" s="17">
        <f t="shared" si="1"/>
        <v>99307.92679999999</v>
      </c>
    </row>
    <row r="357" spans="1:8" ht="12.75">
      <c r="A357" s="11">
        <v>355</v>
      </c>
      <c r="B357" s="12" t="s">
        <v>366</v>
      </c>
      <c r="C357" s="13" t="s">
        <v>367</v>
      </c>
      <c r="D357" s="14">
        <v>10</v>
      </c>
      <c r="E357" s="18">
        <v>694.92</v>
      </c>
      <c r="F357" s="14">
        <f t="shared" si="0"/>
        <v>820.0056</v>
      </c>
      <c r="G357" s="16">
        <v>6949.15</v>
      </c>
      <c r="H357" s="17">
        <f t="shared" si="1"/>
        <v>8199.997</v>
      </c>
    </row>
    <row r="358" spans="1:8" ht="12.75">
      <c r="A358" s="11">
        <v>356</v>
      </c>
      <c r="B358" s="12" t="s">
        <v>368</v>
      </c>
      <c r="C358" s="13" t="s">
        <v>8</v>
      </c>
      <c r="D358" s="14">
        <v>6</v>
      </c>
      <c r="E358" s="18">
        <v>846.6</v>
      </c>
      <c r="F358" s="14">
        <f t="shared" si="0"/>
        <v>998.988</v>
      </c>
      <c r="G358" s="16">
        <v>5079.6</v>
      </c>
      <c r="H358" s="17">
        <f t="shared" si="1"/>
        <v>5993.928000000001</v>
      </c>
    </row>
    <row r="359" spans="1:8" ht="12.75">
      <c r="A359" s="11">
        <v>357</v>
      </c>
      <c r="B359" s="12" t="s">
        <v>143</v>
      </c>
      <c r="C359" s="13" t="s">
        <v>8</v>
      </c>
      <c r="D359" s="14">
        <v>1</v>
      </c>
      <c r="E359" s="18">
        <v>942.72</v>
      </c>
      <c r="F359" s="14">
        <f t="shared" si="0"/>
        <v>1112.4096</v>
      </c>
      <c r="G359" s="20">
        <v>942.72</v>
      </c>
      <c r="H359" s="17">
        <f t="shared" si="1"/>
        <v>1112.4096</v>
      </c>
    </row>
    <row r="360" spans="1:8" ht="12.75">
      <c r="A360" s="11">
        <v>358</v>
      </c>
      <c r="B360" s="12" t="s">
        <v>144</v>
      </c>
      <c r="C360" s="13" t="s">
        <v>8</v>
      </c>
      <c r="D360" s="14">
        <v>2</v>
      </c>
      <c r="E360" s="15">
        <v>1126.4</v>
      </c>
      <c r="F360" s="14">
        <f t="shared" si="0"/>
        <v>1329.152</v>
      </c>
      <c r="G360" s="16">
        <v>2252.8</v>
      </c>
      <c r="H360" s="17">
        <f t="shared" si="1"/>
        <v>2658.304</v>
      </c>
    </row>
    <row r="361" spans="1:8" ht="12.75">
      <c r="A361" s="11">
        <v>359</v>
      </c>
      <c r="B361" s="12" t="s">
        <v>369</v>
      </c>
      <c r="C361" s="13" t="s">
        <v>8</v>
      </c>
      <c r="D361" s="14">
        <v>1</v>
      </c>
      <c r="E361" s="15">
        <v>6501.75</v>
      </c>
      <c r="F361" s="14">
        <f t="shared" si="0"/>
        <v>7672.0650000000005</v>
      </c>
      <c r="G361" s="16">
        <v>6501.75</v>
      </c>
      <c r="H361" s="17">
        <f t="shared" si="1"/>
        <v>7672.0650000000005</v>
      </c>
    </row>
    <row r="362" spans="1:8" ht="12.75">
      <c r="A362" s="11">
        <v>360</v>
      </c>
      <c r="B362" s="12" t="s">
        <v>370</v>
      </c>
      <c r="C362" s="13" t="s">
        <v>8</v>
      </c>
      <c r="D362" s="14">
        <v>1</v>
      </c>
      <c r="E362" s="15">
        <v>6988.6</v>
      </c>
      <c r="F362" s="14">
        <f t="shared" si="0"/>
        <v>8246.548</v>
      </c>
      <c r="G362" s="16">
        <v>6988.6</v>
      </c>
      <c r="H362" s="17">
        <f t="shared" si="1"/>
        <v>8246.548</v>
      </c>
    </row>
    <row r="363" spans="1:8" ht="12.75">
      <c r="A363" s="11">
        <v>361</v>
      </c>
      <c r="B363" s="12" t="s">
        <v>371</v>
      </c>
      <c r="C363" s="13" t="s">
        <v>8</v>
      </c>
      <c r="D363" s="14">
        <v>2</v>
      </c>
      <c r="E363" s="15">
        <v>8514.36</v>
      </c>
      <c r="F363" s="14">
        <f t="shared" si="0"/>
        <v>10046.944800000001</v>
      </c>
      <c r="G363" s="16">
        <v>17028.72</v>
      </c>
      <c r="H363" s="17">
        <f t="shared" si="1"/>
        <v>20093.889600000002</v>
      </c>
    </row>
    <row r="364" spans="1:8" ht="12.75">
      <c r="A364" s="11">
        <v>362</v>
      </c>
      <c r="B364" s="12" t="s">
        <v>372</v>
      </c>
      <c r="C364" s="13" t="s">
        <v>8</v>
      </c>
      <c r="D364" s="14">
        <v>11</v>
      </c>
      <c r="E364" s="18">
        <v>152.12</v>
      </c>
      <c r="F364" s="14">
        <f t="shared" si="0"/>
        <v>179.5016</v>
      </c>
      <c r="G364" s="16">
        <v>1673.36</v>
      </c>
      <c r="H364" s="17">
        <f t="shared" si="1"/>
        <v>1974.5647999999999</v>
      </c>
    </row>
    <row r="365" spans="1:8" ht="12.75">
      <c r="A365" s="11">
        <v>363</v>
      </c>
      <c r="B365" s="12" t="s">
        <v>373</v>
      </c>
      <c r="C365" s="13" t="s">
        <v>8</v>
      </c>
      <c r="D365" s="14">
        <v>2</v>
      </c>
      <c r="E365" s="18">
        <v>253.44</v>
      </c>
      <c r="F365" s="14">
        <f t="shared" si="0"/>
        <v>299.0592</v>
      </c>
      <c r="G365" s="20">
        <v>506.88</v>
      </c>
      <c r="H365" s="17">
        <f t="shared" si="1"/>
        <v>598.1184</v>
      </c>
    </row>
    <row r="366" spans="1:8" ht="12.75">
      <c r="A366" s="11">
        <v>364</v>
      </c>
      <c r="B366" s="12" t="s">
        <v>374</v>
      </c>
      <c r="C366" s="13" t="s">
        <v>8</v>
      </c>
      <c r="D366" s="14">
        <v>7</v>
      </c>
      <c r="E366" s="18">
        <v>288</v>
      </c>
      <c r="F366" s="14">
        <f t="shared" si="0"/>
        <v>339.84</v>
      </c>
      <c r="G366" s="16">
        <v>2016</v>
      </c>
      <c r="H366" s="17">
        <f t="shared" si="1"/>
        <v>2378.88</v>
      </c>
    </row>
    <row r="367" spans="1:8" ht="12.75">
      <c r="A367" s="11">
        <v>365</v>
      </c>
      <c r="B367" s="12" t="s">
        <v>375</v>
      </c>
      <c r="C367" s="13" t="s">
        <v>102</v>
      </c>
      <c r="D367" s="14">
        <v>1.775</v>
      </c>
      <c r="E367" s="15">
        <v>22627.12</v>
      </c>
      <c r="F367" s="14">
        <f t="shared" si="0"/>
        <v>26700.0016</v>
      </c>
      <c r="G367" s="16">
        <v>40163.13</v>
      </c>
      <c r="H367" s="17">
        <f t="shared" si="1"/>
        <v>47392.4934</v>
      </c>
    </row>
    <row r="368" spans="1:8" ht="12.75">
      <c r="A368" s="11">
        <v>366</v>
      </c>
      <c r="B368" s="12" t="s">
        <v>376</v>
      </c>
      <c r="C368" s="13" t="s">
        <v>8</v>
      </c>
      <c r="D368" s="14">
        <v>6</v>
      </c>
      <c r="E368" s="15">
        <v>2330.51</v>
      </c>
      <c r="F368" s="14">
        <f t="shared" si="0"/>
        <v>2750.0018</v>
      </c>
      <c r="G368" s="16">
        <v>13983.05</v>
      </c>
      <c r="H368" s="17">
        <f t="shared" si="1"/>
        <v>16499.999</v>
      </c>
    </row>
    <row r="369" spans="1:8" ht="21.75">
      <c r="A369" s="11">
        <v>367</v>
      </c>
      <c r="B369" s="12" t="s">
        <v>377</v>
      </c>
      <c r="C369" s="13" t="s">
        <v>313</v>
      </c>
      <c r="D369" s="14">
        <v>102</v>
      </c>
      <c r="E369" s="15">
        <v>13232.29</v>
      </c>
      <c r="F369" s="14">
        <f t="shared" si="0"/>
        <v>15614.102200000001</v>
      </c>
      <c r="G369" s="16">
        <v>1349693.29</v>
      </c>
      <c r="H369" s="17">
        <f t="shared" si="1"/>
        <v>1592638.0822</v>
      </c>
    </row>
    <row r="370" spans="1:8" ht="12.75">
      <c r="A370" s="11">
        <v>368</v>
      </c>
      <c r="B370" s="12" t="s">
        <v>378</v>
      </c>
      <c r="C370" s="13" t="s">
        <v>102</v>
      </c>
      <c r="D370" s="14">
        <v>1.05</v>
      </c>
      <c r="E370" s="15">
        <v>15084.74</v>
      </c>
      <c r="F370" s="14">
        <f t="shared" si="0"/>
        <v>17799.9932</v>
      </c>
      <c r="G370" s="16">
        <v>15838.98</v>
      </c>
      <c r="H370" s="17">
        <f t="shared" si="1"/>
        <v>18689.9964</v>
      </c>
    </row>
    <row r="371" spans="1:8" ht="12.75">
      <c r="A371" s="11">
        <v>369</v>
      </c>
      <c r="B371" s="12" t="s">
        <v>379</v>
      </c>
      <c r="C371" s="13" t="s">
        <v>8</v>
      </c>
      <c r="D371" s="14">
        <v>19</v>
      </c>
      <c r="E371" s="18">
        <v>116.36</v>
      </c>
      <c r="F371" s="14">
        <f t="shared" si="0"/>
        <v>137.3048</v>
      </c>
      <c r="G371" s="16">
        <v>2210.8</v>
      </c>
      <c r="H371" s="17">
        <f t="shared" si="1"/>
        <v>2608.744</v>
      </c>
    </row>
    <row r="372" spans="1:8" ht="21.75">
      <c r="A372" s="11">
        <v>370</v>
      </c>
      <c r="B372" s="12" t="s">
        <v>380</v>
      </c>
      <c r="C372" s="13" t="s">
        <v>177</v>
      </c>
      <c r="D372" s="14">
        <v>540</v>
      </c>
      <c r="E372" s="18">
        <v>460.59</v>
      </c>
      <c r="F372" s="14">
        <f t="shared" si="0"/>
        <v>543.4961999999999</v>
      </c>
      <c r="G372" s="16">
        <v>248718.6</v>
      </c>
      <c r="H372" s="17">
        <f t="shared" si="1"/>
        <v>293487.948</v>
      </c>
    </row>
    <row r="373" spans="1:8" ht="12.75">
      <c r="A373" s="11">
        <v>371</v>
      </c>
      <c r="B373" s="12" t="s">
        <v>381</v>
      </c>
      <c r="C373" s="13" t="s">
        <v>20</v>
      </c>
      <c r="D373" s="14">
        <v>30</v>
      </c>
      <c r="E373" s="15">
        <v>2097.46</v>
      </c>
      <c r="F373" s="14">
        <f t="shared" si="0"/>
        <v>2475.0028</v>
      </c>
      <c r="G373" s="16">
        <v>62923.73</v>
      </c>
      <c r="H373" s="17">
        <f t="shared" si="1"/>
        <v>74250.00140000001</v>
      </c>
    </row>
    <row r="374" spans="1:8" ht="12.75">
      <c r="A374" s="11">
        <v>372</v>
      </c>
      <c r="B374" s="12" t="s">
        <v>382</v>
      </c>
      <c r="C374" s="13" t="s">
        <v>20</v>
      </c>
      <c r="D374" s="14">
        <v>102</v>
      </c>
      <c r="E374" s="15">
        <v>1088.28</v>
      </c>
      <c r="F374" s="14">
        <f t="shared" si="0"/>
        <v>1284.1704</v>
      </c>
      <c r="G374" s="16">
        <v>111004.24</v>
      </c>
      <c r="H374" s="17">
        <f t="shared" si="1"/>
        <v>130985.0032</v>
      </c>
    </row>
    <row r="375" spans="1:8" ht="12.75">
      <c r="A375" s="11">
        <v>373</v>
      </c>
      <c r="B375" s="12" t="s">
        <v>383</v>
      </c>
      <c r="C375" s="13" t="s">
        <v>8</v>
      </c>
      <c r="D375" s="14">
        <v>3</v>
      </c>
      <c r="E375" s="15">
        <v>2586.15</v>
      </c>
      <c r="F375" s="14">
        <f t="shared" si="0"/>
        <v>3051.657</v>
      </c>
      <c r="G375" s="16">
        <v>7758.45</v>
      </c>
      <c r="H375" s="17">
        <f t="shared" si="1"/>
        <v>9154.971</v>
      </c>
    </row>
    <row r="376" spans="1:8" ht="12.75">
      <c r="A376" s="11">
        <v>374</v>
      </c>
      <c r="B376" s="12" t="s">
        <v>384</v>
      </c>
      <c r="C376" s="13" t="s">
        <v>8</v>
      </c>
      <c r="D376" s="14">
        <v>58</v>
      </c>
      <c r="E376" s="15">
        <v>8421.09</v>
      </c>
      <c r="F376" s="14">
        <f t="shared" si="0"/>
        <v>9936.8862</v>
      </c>
      <c r="G376" s="16">
        <v>488423.29</v>
      </c>
      <c r="H376" s="17">
        <f t="shared" si="1"/>
        <v>576339.4822</v>
      </c>
    </row>
    <row r="377" spans="1:8" ht="12.75">
      <c r="A377" s="11">
        <v>375</v>
      </c>
      <c r="B377" s="12" t="s">
        <v>385</v>
      </c>
      <c r="C377" s="13" t="s">
        <v>8</v>
      </c>
      <c r="D377" s="14">
        <v>6</v>
      </c>
      <c r="E377" s="15">
        <v>6616.32</v>
      </c>
      <c r="F377" s="14">
        <f t="shared" si="0"/>
        <v>7807.2576</v>
      </c>
      <c r="G377" s="16">
        <v>39697.93</v>
      </c>
      <c r="H377" s="17">
        <f t="shared" si="1"/>
        <v>46843.5574</v>
      </c>
    </row>
    <row r="378" spans="1:8" ht="12.75">
      <c r="A378" s="11">
        <v>376</v>
      </c>
      <c r="B378" s="12" t="s">
        <v>386</v>
      </c>
      <c r="C378" s="13" t="s">
        <v>96</v>
      </c>
      <c r="D378" s="14">
        <v>291.6</v>
      </c>
      <c r="E378" s="18">
        <v>407.82</v>
      </c>
      <c r="F378" s="14">
        <f t="shared" si="0"/>
        <v>481.2276</v>
      </c>
      <c r="G378" s="16">
        <v>118918.96</v>
      </c>
      <c r="H378" s="17">
        <f t="shared" si="1"/>
        <v>140324.3728</v>
      </c>
    </row>
    <row r="379" spans="1:8" ht="12.75">
      <c r="A379" s="11">
        <v>377</v>
      </c>
      <c r="B379" s="12" t="s">
        <v>387</v>
      </c>
      <c r="C379" s="13" t="s">
        <v>177</v>
      </c>
      <c r="D379" s="19">
        <v>2550</v>
      </c>
      <c r="E379" s="18">
        <v>90.41</v>
      </c>
      <c r="F379" s="14">
        <f t="shared" si="0"/>
        <v>106.68379999999999</v>
      </c>
      <c r="G379" s="16">
        <v>230537.29</v>
      </c>
      <c r="H379" s="17">
        <f t="shared" si="1"/>
        <v>272034.0022</v>
      </c>
    </row>
    <row r="380" spans="1:8" ht="12.75">
      <c r="A380" s="11">
        <v>378</v>
      </c>
      <c r="B380" s="12" t="s">
        <v>388</v>
      </c>
      <c r="C380" s="13" t="s">
        <v>8</v>
      </c>
      <c r="D380" s="14">
        <v>2</v>
      </c>
      <c r="E380" s="15">
        <v>1161.02</v>
      </c>
      <c r="F380" s="14">
        <f t="shared" si="0"/>
        <v>1370.0036</v>
      </c>
      <c r="G380" s="16">
        <v>2322.03</v>
      </c>
      <c r="H380" s="17">
        <f t="shared" si="1"/>
        <v>2739.9954000000002</v>
      </c>
    </row>
    <row r="381" spans="1:8" ht="12.75">
      <c r="A381" s="11">
        <v>379</v>
      </c>
      <c r="B381" s="12" t="s">
        <v>388</v>
      </c>
      <c r="C381" s="13" t="s">
        <v>177</v>
      </c>
      <c r="D381" s="14">
        <v>92.985</v>
      </c>
      <c r="E381" s="18">
        <v>322.88</v>
      </c>
      <c r="F381" s="14">
        <f t="shared" si="0"/>
        <v>380.9984</v>
      </c>
      <c r="G381" s="16">
        <v>30022.8</v>
      </c>
      <c r="H381" s="17">
        <f t="shared" si="1"/>
        <v>35426.903999999995</v>
      </c>
    </row>
    <row r="382" spans="1:8" ht="12.75">
      <c r="A382" s="11">
        <v>380</v>
      </c>
      <c r="B382" s="12" t="s">
        <v>389</v>
      </c>
      <c r="C382" s="13" t="s">
        <v>14</v>
      </c>
      <c r="D382" s="19">
        <v>10019.25</v>
      </c>
      <c r="E382" s="18">
        <v>28.81</v>
      </c>
      <c r="F382" s="14">
        <f t="shared" si="0"/>
        <v>33.995799999999996</v>
      </c>
      <c r="G382" s="16">
        <v>288690.26</v>
      </c>
      <c r="H382" s="17">
        <f t="shared" si="1"/>
        <v>340654.50680000003</v>
      </c>
    </row>
    <row r="383" spans="1:8" ht="12.75">
      <c r="A383" s="11">
        <v>381</v>
      </c>
      <c r="B383" s="12" t="s">
        <v>390</v>
      </c>
      <c r="C383" s="13" t="s">
        <v>8</v>
      </c>
      <c r="D383" s="14">
        <v>9</v>
      </c>
      <c r="E383" s="18">
        <v>262.71</v>
      </c>
      <c r="F383" s="14">
        <f t="shared" si="0"/>
        <v>309.9978</v>
      </c>
      <c r="G383" s="16">
        <v>2364.41</v>
      </c>
      <c r="H383" s="17">
        <f t="shared" si="1"/>
        <v>2790.0038</v>
      </c>
    </row>
    <row r="384" spans="1:8" ht="12.75">
      <c r="A384" s="11">
        <v>382</v>
      </c>
      <c r="B384" s="12" t="s">
        <v>391</v>
      </c>
      <c r="C384" s="13" t="s">
        <v>14</v>
      </c>
      <c r="D384" s="14">
        <v>65</v>
      </c>
      <c r="E384" s="18">
        <v>63.24</v>
      </c>
      <c r="F384" s="14">
        <f t="shared" si="0"/>
        <v>74.6232</v>
      </c>
      <c r="G384" s="16">
        <v>4110.42</v>
      </c>
      <c r="H384" s="17">
        <f t="shared" si="1"/>
        <v>4850.2956</v>
      </c>
    </row>
    <row r="385" spans="1:8" ht="12.75">
      <c r="A385" s="11">
        <v>383</v>
      </c>
      <c r="B385" s="12" t="s">
        <v>392</v>
      </c>
      <c r="C385" s="13" t="s">
        <v>14</v>
      </c>
      <c r="D385" s="14">
        <v>40</v>
      </c>
      <c r="E385" s="18">
        <v>625.67</v>
      </c>
      <c r="F385" s="14">
        <f t="shared" si="0"/>
        <v>738.2905999999999</v>
      </c>
      <c r="G385" s="16">
        <v>25026.76</v>
      </c>
      <c r="H385" s="17">
        <f t="shared" si="1"/>
        <v>29531.5768</v>
      </c>
    </row>
    <row r="386" spans="1:8" ht="12.75">
      <c r="A386" s="11">
        <v>384</v>
      </c>
      <c r="B386" s="12" t="s">
        <v>218</v>
      </c>
      <c r="C386" s="13" t="s">
        <v>14</v>
      </c>
      <c r="D386" s="14">
        <v>106.991</v>
      </c>
      <c r="E386" s="18">
        <v>35.59</v>
      </c>
      <c r="F386" s="14">
        <f t="shared" si="0"/>
        <v>41.9962</v>
      </c>
      <c r="G386" s="16">
        <v>3808.16</v>
      </c>
      <c r="H386" s="17">
        <f t="shared" si="1"/>
        <v>4493.6287999999995</v>
      </c>
    </row>
    <row r="387" spans="1:8" ht="12.75">
      <c r="A387" s="11">
        <v>385</v>
      </c>
      <c r="B387" s="12" t="s">
        <v>393</v>
      </c>
      <c r="C387" s="13" t="s">
        <v>57</v>
      </c>
      <c r="D387" s="14">
        <v>100</v>
      </c>
      <c r="E387" s="18">
        <v>262.9</v>
      </c>
      <c r="F387" s="14">
        <f t="shared" si="0"/>
        <v>310.222</v>
      </c>
      <c r="G387" s="16">
        <v>26289.83</v>
      </c>
      <c r="H387" s="17">
        <f t="shared" si="1"/>
        <v>31021.9994</v>
      </c>
    </row>
    <row r="388" spans="1:8" ht="12.75">
      <c r="A388" s="11">
        <v>386</v>
      </c>
      <c r="B388" s="12" t="s">
        <v>394</v>
      </c>
      <c r="C388" s="13" t="s">
        <v>177</v>
      </c>
      <c r="D388" s="14">
        <v>400</v>
      </c>
      <c r="E388" s="18">
        <v>144.92</v>
      </c>
      <c r="F388" s="14">
        <f t="shared" si="0"/>
        <v>171.0056</v>
      </c>
      <c r="G388" s="16">
        <v>57966.1</v>
      </c>
      <c r="H388" s="17">
        <f t="shared" si="1"/>
        <v>68399.99799999999</v>
      </c>
    </row>
    <row r="389" spans="1:8" ht="12.75">
      <c r="A389" s="11">
        <v>387</v>
      </c>
      <c r="B389" s="12" t="s">
        <v>395</v>
      </c>
      <c r="C389" s="13" t="s">
        <v>8</v>
      </c>
      <c r="D389" s="14">
        <v>33</v>
      </c>
      <c r="E389" s="15">
        <v>1232.3</v>
      </c>
      <c r="F389" s="14">
        <f t="shared" si="0"/>
        <v>1454.114</v>
      </c>
      <c r="G389" s="16">
        <v>40665.95</v>
      </c>
      <c r="H389" s="17">
        <f t="shared" si="1"/>
        <v>47985.820999999996</v>
      </c>
    </row>
    <row r="390" spans="1:8" ht="12.75">
      <c r="A390" s="11">
        <v>388</v>
      </c>
      <c r="B390" s="12" t="s">
        <v>396</v>
      </c>
      <c r="C390" s="13" t="s">
        <v>8</v>
      </c>
      <c r="D390" s="14">
        <v>1</v>
      </c>
      <c r="E390" s="15">
        <v>13762.68</v>
      </c>
      <c r="F390" s="14">
        <f t="shared" si="0"/>
        <v>16239.9624</v>
      </c>
      <c r="G390" s="16">
        <v>13762.68</v>
      </c>
      <c r="H390" s="17">
        <f t="shared" si="1"/>
        <v>16239.9624</v>
      </c>
    </row>
    <row r="391" spans="1:8" ht="21.75">
      <c r="A391" s="11">
        <v>389</v>
      </c>
      <c r="B391" s="12" t="s">
        <v>397</v>
      </c>
      <c r="C391" s="13" t="s">
        <v>8</v>
      </c>
      <c r="D391" s="14">
        <v>1</v>
      </c>
      <c r="E391" s="15">
        <v>1043949.04</v>
      </c>
      <c r="F391" s="14">
        <f t="shared" si="0"/>
        <v>1231859.8672</v>
      </c>
      <c r="G391" s="16">
        <v>1043949.04</v>
      </c>
      <c r="H391" s="17">
        <f t="shared" si="1"/>
        <v>1231859.8672</v>
      </c>
    </row>
    <row r="392" spans="1:8" ht="12.75">
      <c r="A392" s="11">
        <v>390</v>
      </c>
      <c r="B392" s="12" t="s">
        <v>398</v>
      </c>
      <c r="C392" s="13" t="s">
        <v>102</v>
      </c>
      <c r="D392" s="14">
        <v>0.345</v>
      </c>
      <c r="E392" s="15">
        <v>32191.36</v>
      </c>
      <c r="F392" s="14">
        <f t="shared" si="0"/>
        <v>37985.8048</v>
      </c>
      <c r="G392" s="16">
        <v>11106.02</v>
      </c>
      <c r="H392" s="17">
        <f t="shared" si="1"/>
        <v>13105.1036</v>
      </c>
    </row>
    <row r="393" spans="1:8" ht="12.75">
      <c r="A393" s="11">
        <v>391</v>
      </c>
      <c r="B393" s="12" t="s">
        <v>399</v>
      </c>
      <c r="C393" s="13" t="s">
        <v>102</v>
      </c>
      <c r="D393" s="14">
        <v>1</v>
      </c>
      <c r="E393" s="15">
        <v>51284.12</v>
      </c>
      <c r="F393" s="14">
        <f t="shared" si="0"/>
        <v>60515.261600000005</v>
      </c>
      <c r="G393" s="16">
        <v>51284.12</v>
      </c>
      <c r="H393" s="17">
        <f t="shared" si="1"/>
        <v>60515.261600000005</v>
      </c>
    </row>
    <row r="394" spans="1:8" ht="12.75">
      <c r="A394" s="11">
        <v>392</v>
      </c>
      <c r="B394" s="12" t="s">
        <v>400</v>
      </c>
      <c r="C394" s="13" t="s">
        <v>102</v>
      </c>
      <c r="D394" s="14">
        <v>1.85</v>
      </c>
      <c r="E394" s="15">
        <v>54620.92</v>
      </c>
      <c r="F394" s="14">
        <f t="shared" si="0"/>
        <v>64452.6856</v>
      </c>
      <c r="G394" s="16">
        <v>101048.7</v>
      </c>
      <c r="H394" s="17">
        <f t="shared" si="1"/>
        <v>119237.466</v>
      </c>
    </row>
    <row r="395" spans="1:8" ht="12.75">
      <c r="A395" s="11">
        <v>393</v>
      </c>
      <c r="B395" s="12" t="s">
        <v>401</v>
      </c>
      <c r="C395" s="13" t="s">
        <v>102</v>
      </c>
      <c r="D395" s="14">
        <v>22.764</v>
      </c>
      <c r="E395" s="15">
        <v>68481.6</v>
      </c>
      <c r="F395" s="14">
        <f t="shared" si="0"/>
        <v>80808.288</v>
      </c>
      <c r="G395" s="16">
        <v>1558915.16</v>
      </c>
      <c r="H395" s="17">
        <f t="shared" si="1"/>
        <v>1839519.8887999998</v>
      </c>
    </row>
    <row r="396" spans="1:8" ht="12.75">
      <c r="A396" s="11">
        <v>394</v>
      </c>
      <c r="B396" s="12" t="s">
        <v>402</v>
      </c>
      <c r="C396" s="13" t="s">
        <v>102</v>
      </c>
      <c r="D396" s="14">
        <v>0.385</v>
      </c>
      <c r="E396" s="15">
        <v>48305.09</v>
      </c>
      <c r="F396" s="14">
        <f t="shared" si="0"/>
        <v>57000.006199999996</v>
      </c>
      <c r="G396" s="16">
        <v>18597.46</v>
      </c>
      <c r="H396" s="17">
        <f t="shared" si="1"/>
        <v>21945.0028</v>
      </c>
    </row>
    <row r="397" spans="1:8" ht="12.75">
      <c r="A397" s="11">
        <v>395</v>
      </c>
      <c r="B397" s="12" t="s">
        <v>403</v>
      </c>
      <c r="C397" s="13" t="s">
        <v>102</v>
      </c>
      <c r="D397" s="14">
        <v>6.824</v>
      </c>
      <c r="E397" s="15">
        <v>44187.37</v>
      </c>
      <c r="F397" s="14">
        <f t="shared" si="0"/>
        <v>52141.096600000004</v>
      </c>
      <c r="G397" s="16">
        <v>301534.6</v>
      </c>
      <c r="H397" s="17">
        <f t="shared" si="1"/>
        <v>355810.828</v>
      </c>
    </row>
    <row r="398" spans="1:8" ht="12.75">
      <c r="A398" s="11">
        <v>396</v>
      </c>
      <c r="B398" s="12" t="s">
        <v>404</v>
      </c>
      <c r="C398" s="13" t="s">
        <v>102</v>
      </c>
      <c r="D398" s="14">
        <v>1.251</v>
      </c>
      <c r="E398" s="15">
        <v>52542.37</v>
      </c>
      <c r="F398" s="14">
        <f t="shared" si="0"/>
        <v>61999.9966</v>
      </c>
      <c r="G398" s="16">
        <v>65730.51</v>
      </c>
      <c r="H398" s="17">
        <f t="shared" si="1"/>
        <v>77562.0018</v>
      </c>
    </row>
    <row r="399" spans="1:8" ht="12.75">
      <c r="A399" s="11">
        <v>397</v>
      </c>
      <c r="B399" s="12" t="s">
        <v>405</v>
      </c>
      <c r="C399" s="13" t="s">
        <v>96</v>
      </c>
      <c r="D399" s="14">
        <v>45</v>
      </c>
      <c r="E399" s="15">
        <v>9688.82</v>
      </c>
      <c r="F399" s="14">
        <f t="shared" si="0"/>
        <v>11432.8076</v>
      </c>
      <c r="G399" s="16">
        <v>435996.73</v>
      </c>
      <c r="H399" s="17">
        <f t="shared" si="1"/>
        <v>514476.14139999996</v>
      </c>
    </row>
    <row r="400" spans="1:8" ht="12.75">
      <c r="A400" s="11">
        <v>398</v>
      </c>
      <c r="B400" s="12" t="s">
        <v>406</v>
      </c>
      <c r="C400" s="13" t="s">
        <v>20</v>
      </c>
      <c r="D400" s="14">
        <v>78</v>
      </c>
      <c r="E400" s="18">
        <v>897.74</v>
      </c>
      <c r="F400" s="14">
        <f t="shared" si="0"/>
        <v>1059.3332</v>
      </c>
      <c r="G400" s="16">
        <v>70023.5</v>
      </c>
      <c r="H400" s="17">
        <f t="shared" si="1"/>
        <v>82627.73</v>
      </c>
    </row>
    <row r="401" spans="1:8" ht="12.75">
      <c r="A401" s="11">
        <v>399</v>
      </c>
      <c r="B401" s="12" t="s">
        <v>407</v>
      </c>
      <c r="C401" s="13" t="s">
        <v>8</v>
      </c>
      <c r="D401" s="14">
        <v>59</v>
      </c>
      <c r="E401" s="18">
        <v>633.9</v>
      </c>
      <c r="F401" s="14">
        <f t="shared" si="0"/>
        <v>748.002</v>
      </c>
      <c r="G401" s="16">
        <v>37400</v>
      </c>
      <c r="H401" s="17">
        <f t="shared" si="1"/>
        <v>44132</v>
      </c>
    </row>
    <row r="402" spans="1:8" ht="12.75">
      <c r="A402" s="11">
        <v>400</v>
      </c>
      <c r="B402" s="12" t="s">
        <v>408</v>
      </c>
      <c r="C402" s="13" t="s">
        <v>20</v>
      </c>
      <c r="D402" s="14">
        <v>200</v>
      </c>
      <c r="E402" s="18">
        <v>4.25</v>
      </c>
      <c r="F402" s="14">
        <f t="shared" si="0"/>
        <v>5.015</v>
      </c>
      <c r="G402" s="20">
        <v>850</v>
      </c>
      <c r="H402" s="17">
        <f t="shared" si="1"/>
        <v>1003</v>
      </c>
    </row>
    <row r="403" spans="1:8" ht="12.75">
      <c r="A403" s="11">
        <v>401</v>
      </c>
      <c r="B403" s="12" t="s">
        <v>409</v>
      </c>
      <c r="C403" s="13" t="s">
        <v>102</v>
      </c>
      <c r="D403" s="14">
        <v>3.85</v>
      </c>
      <c r="E403" s="15">
        <v>42033.9</v>
      </c>
      <c r="F403" s="14">
        <f t="shared" si="0"/>
        <v>49600.002</v>
      </c>
      <c r="G403" s="16">
        <v>161830.5</v>
      </c>
      <c r="H403" s="17">
        <f t="shared" si="1"/>
        <v>190959.99</v>
      </c>
    </row>
    <row r="404" spans="1:8" ht="12.75">
      <c r="A404" s="11">
        <v>402</v>
      </c>
      <c r="B404" s="12" t="s">
        <v>410</v>
      </c>
      <c r="C404" s="13" t="s">
        <v>20</v>
      </c>
      <c r="D404" s="14">
        <v>14.6</v>
      </c>
      <c r="E404" s="15">
        <v>4906.78</v>
      </c>
      <c r="F404" s="14">
        <f t="shared" si="0"/>
        <v>5790.0004</v>
      </c>
      <c r="G404" s="16">
        <v>71638.99</v>
      </c>
      <c r="H404" s="17">
        <f t="shared" si="1"/>
        <v>84534.00820000001</v>
      </c>
    </row>
    <row r="405" spans="1:8" ht="12.75">
      <c r="A405" s="11">
        <v>403</v>
      </c>
      <c r="B405" s="12" t="s">
        <v>411</v>
      </c>
      <c r="C405" s="13" t="s">
        <v>96</v>
      </c>
      <c r="D405" s="14">
        <v>77</v>
      </c>
      <c r="E405" s="15">
        <v>3372.4</v>
      </c>
      <c r="F405" s="14">
        <f t="shared" si="0"/>
        <v>3979.4320000000002</v>
      </c>
      <c r="G405" s="16">
        <v>259674.89</v>
      </c>
      <c r="H405" s="17">
        <f t="shared" si="1"/>
        <v>306416.3702</v>
      </c>
    </row>
    <row r="406" spans="1:8" ht="12.75">
      <c r="A406" s="11">
        <v>404</v>
      </c>
      <c r="B406" s="12" t="s">
        <v>412</v>
      </c>
      <c r="C406" s="13" t="s">
        <v>96</v>
      </c>
      <c r="D406" s="14">
        <v>35</v>
      </c>
      <c r="E406" s="15">
        <v>2035.9</v>
      </c>
      <c r="F406" s="14">
        <f t="shared" si="0"/>
        <v>2402.362</v>
      </c>
      <c r="G406" s="16">
        <v>71256.33</v>
      </c>
      <c r="H406" s="17">
        <f t="shared" si="1"/>
        <v>84082.4694</v>
      </c>
    </row>
    <row r="407" spans="1:8" ht="12.75">
      <c r="A407" s="11">
        <v>405</v>
      </c>
      <c r="B407" s="12" t="s">
        <v>413</v>
      </c>
      <c r="C407" s="13" t="s">
        <v>20</v>
      </c>
      <c r="D407" s="14">
        <v>34</v>
      </c>
      <c r="E407" s="18">
        <v>54.15</v>
      </c>
      <c r="F407" s="14">
        <f t="shared" si="0"/>
        <v>63.897</v>
      </c>
      <c r="G407" s="16">
        <v>1841.1</v>
      </c>
      <c r="H407" s="17">
        <f t="shared" si="1"/>
        <v>2172.498</v>
      </c>
    </row>
    <row r="408" spans="1:8" ht="12.75">
      <c r="A408" s="11">
        <v>406</v>
      </c>
      <c r="B408" s="12" t="s">
        <v>414</v>
      </c>
      <c r="C408" s="13" t="s">
        <v>20</v>
      </c>
      <c r="D408" s="14">
        <v>268</v>
      </c>
      <c r="E408" s="15">
        <v>1626.57</v>
      </c>
      <c r="F408" s="14">
        <f t="shared" si="0"/>
        <v>1919.3526</v>
      </c>
      <c r="G408" s="16">
        <v>435919.71</v>
      </c>
      <c r="H408" s="17">
        <f t="shared" si="1"/>
        <v>514385.2578</v>
      </c>
    </row>
    <row r="409" spans="1:8" ht="12.75">
      <c r="A409" s="11">
        <v>407</v>
      </c>
      <c r="B409" s="12" t="s">
        <v>415</v>
      </c>
      <c r="C409" s="13" t="s">
        <v>20</v>
      </c>
      <c r="D409" s="14">
        <v>47</v>
      </c>
      <c r="E409" s="15">
        <v>1943.45</v>
      </c>
      <c r="F409" s="14">
        <f t="shared" si="0"/>
        <v>2293.271</v>
      </c>
      <c r="G409" s="16">
        <v>91342.06</v>
      </c>
      <c r="H409" s="17">
        <f t="shared" si="1"/>
        <v>107783.6308</v>
      </c>
    </row>
    <row r="410" spans="1:8" ht="12.75">
      <c r="A410" s="11">
        <v>408</v>
      </c>
      <c r="B410" s="12" t="s">
        <v>416</v>
      </c>
      <c r="C410" s="13" t="s">
        <v>20</v>
      </c>
      <c r="D410" s="14">
        <v>65.5</v>
      </c>
      <c r="E410" s="15">
        <v>3601.26</v>
      </c>
      <c r="F410" s="14">
        <f t="shared" si="0"/>
        <v>4249.486800000001</v>
      </c>
      <c r="G410" s="16">
        <v>235882.5</v>
      </c>
      <c r="H410" s="17">
        <f t="shared" si="1"/>
        <v>278341.35</v>
      </c>
    </row>
    <row r="411" spans="1:8" ht="12.75">
      <c r="A411" s="11">
        <v>409</v>
      </c>
      <c r="B411" s="12" t="s">
        <v>417</v>
      </c>
      <c r="C411" s="13" t="s">
        <v>20</v>
      </c>
      <c r="D411" s="14">
        <v>17</v>
      </c>
      <c r="E411" s="15">
        <v>7032.95</v>
      </c>
      <c r="F411" s="14">
        <f t="shared" si="0"/>
        <v>8298.881</v>
      </c>
      <c r="G411" s="16">
        <v>119560.14</v>
      </c>
      <c r="H411" s="17">
        <f t="shared" si="1"/>
        <v>141080.9652</v>
      </c>
    </row>
    <row r="412" spans="1:8" ht="12.75">
      <c r="A412" s="11">
        <v>410</v>
      </c>
      <c r="B412" s="12" t="s">
        <v>418</v>
      </c>
      <c r="C412" s="13" t="s">
        <v>20</v>
      </c>
      <c r="D412" s="14">
        <v>5</v>
      </c>
      <c r="E412" s="18">
        <v>82.6</v>
      </c>
      <c r="F412" s="14">
        <f t="shared" si="0"/>
        <v>97.46799999999999</v>
      </c>
      <c r="G412" s="20">
        <v>413</v>
      </c>
      <c r="H412" s="17">
        <f t="shared" si="1"/>
        <v>487.34000000000003</v>
      </c>
    </row>
    <row r="413" spans="1:8" ht="12.75">
      <c r="A413" s="11">
        <v>411</v>
      </c>
      <c r="B413" s="12" t="s">
        <v>419</v>
      </c>
      <c r="C413" s="13" t="s">
        <v>20</v>
      </c>
      <c r="D413" s="14">
        <v>3</v>
      </c>
      <c r="E413" s="18">
        <v>25.14</v>
      </c>
      <c r="F413" s="14">
        <f t="shared" si="0"/>
        <v>29.6652</v>
      </c>
      <c r="G413" s="20">
        <v>75.42</v>
      </c>
      <c r="H413" s="17">
        <f t="shared" si="1"/>
        <v>88.9956</v>
      </c>
    </row>
    <row r="414" spans="1:8" ht="12.75">
      <c r="A414" s="11">
        <v>412</v>
      </c>
      <c r="B414" s="12" t="s">
        <v>420</v>
      </c>
      <c r="C414" s="13" t="s">
        <v>8</v>
      </c>
      <c r="D414" s="14">
        <v>11</v>
      </c>
      <c r="E414" s="15">
        <v>52677.99</v>
      </c>
      <c r="F414" s="14">
        <f t="shared" si="0"/>
        <v>62160.0282</v>
      </c>
      <c r="G414" s="16">
        <v>579457.9</v>
      </c>
      <c r="H414" s="17">
        <f t="shared" si="1"/>
        <v>683760.322</v>
      </c>
    </row>
    <row r="415" spans="1:8" ht="12.75">
      <c r="A415" s="11">
        <v>413</v>
      </c>
      <c r="B415" s="12" t="s">
        <v>421</v>
      </c>
      <c r="C415" s="13" t="s">
        <v>8</v>
      </c>
      <c r="D415" s="14">
        <v>25</v>
      </c>
      <c r="E415" s="15">
        <v>3550.39</v>
      </c>
      <c r="F415" s="14">
        <f t="shared" si="0"/>
        <v>4189.4601999999995</v>
      </c>
      <c r="G415" s="16">
        <v>88759.75</v>
      </c>
      <c r="H415" s="17">
        <f t="shared" si="1"/>
        <v>104736.505</v>
      </c>
    </row>
    <row r="416" spans="1:8" ht="12.75">
      <c r="A416" s="11">
        <v>414</v>
      </c>
      <c r="B416" s="12" t="s">
        <v>422</v>
      </c>
      <c r="C416" s="13" t="s">
        <v>8</v>
      </c>
      <c r="D416" s="14">
        <v>1</v>
      </c>
      <c r="E416" s="18">
        <v>538.14</v>
      </c>
      <c r="F416" s="14">
        <f t="shared" si="0"/>
        <v>635.0052</v>
      </c>
      <c r="G416" s="20">
        <v>538.14</v>
      </c>
      <c r="H416" s="17">
        <f t="shared" si="1"/>
        <v>635.0052</v>
      </c>
    </row>
    <row r="417" spans="1:8" ht="12.75">
      <c r="A417" s="11">
        <v>415</v>
      </c>
      <c r="B417" s="12" t="s">
        <v>423</v>
      </c>
      <c r="C417" s="13" t="s">
        <v>102</v>
      </c>
      <c r="D417" s="14">
        <v>0.048</v>
      </c>
      <c r="E417" s="15">
        <v>17568.13</v>
      </c>
      <c r="F417" s="14">
        <f t="shared" si="0"/>
        <v>20730.3934</v>
      </c>
      <c r="G417" s="20">
        <v>843.27</v>
      </c>
      <c r="H417" s="17">
        <f t="shared" si="1"/>
        <v>995.0586</v>
      </c>
    </row>
    <row r="418" spans="1:8" ht="12.75">
      <c r="A418" s="11">
        <v>416</v>
      </c>
      <c r="B418" s="12" t="s">
        <v>424</v>
      </c>
      <c r="C418" s="13" t="s">
        <v>102</v>
      </c>
      <c r="D418" s="14">
        <v>0.09</v>
      </c>
      <c r="E418" s="15">
        <v>38135.67</v>
      </c>
      <c r="F418" s="14">
        <f t="shared" si="0"/>
        <v>45000.090599999996</v>
      </c>
      <c r="G418" s="16">
        <v>3432.21</v>
      </c>
      <c r="H418" s="17">
        <f t="shared" si="1"/>
        <v>4050.0078</v>
      </c>
    </row>
    <row r="419" spans="1:8" ht="12.75">
      <c r="A419" s="11">
        <v>417</v>
      </c>
      <c r="B419" s="12" t="s">
        <v>425</v>
      </c>
      <c r="C419" s="13" t="s">
        <v>102</v>
      </c>
      <c r="D419" s="14">
        <v>39</v>
      </c>
      <c r="E419" s="15">
        <v>2058.77</v>
      </c>
      <c r="F419" s="14">
        <f t="shared" si="0"/>
        <v>2429.3486</v>
      </c>
      <c r="G419" s="16">
        <v>80291.93</v>
      </c>
      <c r="H419" s="17">
        <f t="shared" si="1"/>
        <v>94744.47739999999</v>
      </c>
    </row>
    <row r="420" spans="1:8" ht="12.75">
      <c r="A420" s="11">
        <v>418</v>
      </c>
      <c r="B420" s="12" t="s">
        <v>290</v>
      </c>
      <c r="C420" s="13" t="s">
        <v>8</v>
      </c>
      <c r="D420" s="14">
        <v>5</v>
      </c>
      <c r="E420" s="15">
        <v>11253.94</v>
      </c>
      <c r="F420" s="14">
        <f t="shared" si="0"/>
        <v>13279.6492</v>
      </c>
      <c r="G420" s="16">
        <v>56269.72</v>
      </c>
      <c r="H420" s="17">
        <f t="shared" si="1"/>
        <v>66398.2696</v>
      </c>
    </row>
    <row r="421" spans="1:8" ht="12.75">
      <c r="A421" s="11">
        <v>419</v>
      </c>
      <c r="B421" s="12" t="s">
        <v>426</v>
      </c>
      <c r="C421" s="13" t="s">
        <v>177</v>
      </c>
      <c r="D421" s="14">
        <v>146.8</v>
      </c>
      <c r="E421" s="15">
        <v>2135.59</v>
      </c>
      <c r="F421" s="14">
        <f t="shared" si="0"/>
        <v>2519.9962</v>
      </c>
      <c r="G421" s="16">
        <v>313505.09</v>
      </c>
      <c r="H421" s="17">
        <f t="shared" si="1"/>
        <v>369936.0062</v>
      </c>
    </row>
    <row r="422" spans="1:8" ht="12.75">
      <c r="A422" s="11">
        <v>420</v>
      </c>
      <c r="B422" s="12" t="s">
        <v>427</v>
      </c>
      <c r="C422" s="13" t="s">
        <v>8</v>
      </c>
      <c r="D422" s="14">
        <v>5</v>
      </c>
      <c r="E422" s="15">
        <v>5093.22</v>
      </c>
      <c r="F422" s="14">
        <f t="shared" si="0"/>
        <v>6009.9996</v>
      </c>
      <c r="G422" s="16">
        <v>25466.1</v>
      </c>
      <c r="H422" s="17">
        <f t="shared" si="1"/>
        <v>30049.998</v>
      </c>
    </row>
    <row r="423" spans="1:8" ht="12.75">
      <c r="A423" s="11">
        <v>421</v>
      </c>
      <c r="B423" s="12" t="s">
        <v>428</v>
      </c>
      <c r="C423" s="13" t="s">
        <v>8</v>
      </c>
      <c r="D423" s="14">
        <v>1</v>
      </c>
      <c r="E423" s="15">
        <v>7433.48</v>
      </c>
      <c r="F423" s="14">
        <f t="shared" si="0"/>
        <v>8771.5064</v>
      </c>
      <c r="G423" s="16">
        <v>7433.48</v>
      </c>
      <c r="H423" s="17">
        <f t="shared" si="1"/>
        <v>8771.5064</v>
      </c>
    </row>
    <row r="424" spans="1:8" ht="12.75">
      <c r="A424" s="11">
        <v>422</v>
      </c>
      <c r="B424" s="21" t="s">
        <v>429</v>
      </c>
      <c r="C424" s="13" t="s">
        <v>8</v>
      </c>
      <c r="D424" s="22">
        <v>1</v>
      </c>
      <c r="E424" s="22">
        <f aca="true" t="shared" si="2" ref="E424:E474">G424/D424</f>
        <v>1050.84</v>
      </c>
      <c r="F424" s="22">
        <f t="shared" si="0"/>
        <v>1239.9912</v>
      </c>
      <c r="G424" s="23">
        <v>1050.84</v>
      </c>
      <c r="H424" s="24">
        <f t="shared" si="1"/>
        <v>1239.9912</v>
      </c>
    </row>
    <row r="425" spans="1:8" ht="12.75">
      <c r="A425" s="11">
        <v>423</v>
      </c>
      <c r="B425" s="21" t="s">
        <v>430</v>
      </c>
      <c r="C425" s="13" t="s">
        <v>8</v>
      </c>
      <c r="D425" s="22">
        <v>1</v>
      </c>
      <c r="E425" s="22">
        <f t="shared" si="2"/>
        <v>34234</v>
      </c>
      <c r="F425" s="22">
        <f t="shared" si="0"/>
        <v>40396.12</v>
      </c>
      <c r="G425" s="23">
        <v>34234</v>
      </c>
      <c r="H425" s="24">
        <f t="shared" si="1"/>
        <v>40396.12</v>
      </c>
    </row>
    <row r="426" spans="1:8" ht="12.75">
      <c r="A426" s="11">
        <v>424</v>
      </c>
      <c r="B426" s="21" t="s">
        <v>431</v>
      </c>
      <c r="C426" s="13" t="s">
        <v>8</v>
      </c>
      <c r="D426" s="22">
        <v>2</v>
      </c>
      <c r="E426" s="22">
        <f t="shared" si="2"/>
        <v>14987.5</v>
      </c>
      <c r="F426" s="22">
        <f t="shared" si="0"/>
        <v>17685.25</v>
      </c>
      <c r="G426" s="23">
        <v>29975</v>
      </c>
      <c r="H426" s="24">
        <f t="shared" si="1"/>
        <v>35370.5</v>
      </c>
    </row>
    <row r="427" spans="1:8" ht="12.75">
      <c r="A427" s="11">
        <v>425</v>
      </c>
      <c r="B427" s="21" t="s">
        <v>432</v>
      </c>
      <c r="C427" s="13" t="s">
        <v>8</v>
      </c>
      <c r="D427" s="22">
        <v>1</v>
      </c>
      <c r="E427" s="22">
        <f t="shared" si="2"/>
        <v>30590</v>
      </c>
      <c r="F427" s="22">
        <f t="shared" si="0"/>
        <v>36096.2</v>
      </c>
      <c r="G427" s="23">
        <v>30590</v>
      </c>
      <c r="H427" s="24">
        <f t="shared" si="1"/>
        <v>36096.2</v>
      </c>
    </row>
    <row r="428" spans="1:8" ht="12.75">
      <c r="A428" s="11">
        <v>426</v>
      </c>
      <c r="B428" s="21" t="s">
        <v>433</v>
      </c>
      <c r="C428" s="13" t="s">
        <v>8</v>
      </c>
      <c r="D428" s="22">
        <v>1</v>
      </c>
      <c r="E428" s="22">
        <f t="shared" si="2"/>
        <v>1239</v>
      </c>
      <c r="F428" s="22">
        <f t="shared" si="0"/>
        <v>1462.02</v>
      </c>
      <c r="G428" s="23">
        <v>1239</v>
      </c>
      <c r="H428" s="24">
        <f t="shared" si="1"/>
        <v>1462.02</v>
      </c>
    </row>
    <row r="429" spans="1:8" ht="12.75">
      <c r="A429" s="11">
        <v>427</v>
      </c>
      <c r="B429" s="21" t="s">
        <v>434</v>
      </c>
      <c r="C429" s="13" t="s">
        <v>8</v>
      </c>
      <c r="D429" s="22">
        <v>3</v>
      </c>
      <c r="E429" s="22">
        <f t="shared" si="2"/>
        <v>1542.5900000000001</v>
      </c>
      <c r="F429" s="22">
        <f t="shared" si="0"/>
        <v>1820.2562000000003</v>
      </c>
      <c r="G429" s="23">
        <v>4627.77</v>
      </c>
      <c r="H429" s="24">
        <f t="shared" si="1"/>
        <v>5460.7686</v>
      </c>
    </row>
    <row r="430" spans="1:8" ht="12.75">
      <c r="A430" s="11">
        <v>428</v>
      </c>
      <c r="B430" s="21" t="s">
        <v>435</v>
      </c>
      <c r="C430" s="13" t="s">
        <v>8</v>
      </c>
      <c r="D430" s="22">
        <v>12</v>
      </c>
      <c r="E430" s="22">
        <f t="shared" si="2"/>
        <v>2263.5333333333333</v>
      </c>
      <c r="F430" s="22">
        <f t="shared" si="0"/>
        <v>2670.9693333333335</v>
      </c>
      <c r="G430" s="23">
        <v>27162.4</v>
      </c>
      <c r="H430" s="24">
        <f t="shared" si="1"/>
        <v>32051.632</v>
      </c>
    </row>
    <row r="431" spans="1:8" ht="12.75">
      <c r="A431" s="11">
        <v>429</v>
      </c>
      <c r="B431" s="21" t="s">
        <v>436</v>
      </c>
      <c r="C431" s="13" t="s">
        <v>8</v>
      </c>
      <c r="D431" s="22">
        <v>2</v>
      </c>
      <c r="E431" s="22">
        <f t="shared" si="2"/>
        <v>524.16</v>
      </c>
      <c r="F431" s="22">
        <f t="shared" si="0"/>
        <v>618.5088</v>
      </c>
      <c r="G431" s="23">
        <v>1048.32</v>
      </c>
      <c r="H431" s="24">
        <f t="shared" si="1"/>
        <v>1237.0176</v>
      </c>
    </row>
    <row r="432" spans="1:8" ht="12.75">
      <c r="A432" s="11">
        <v>430</v>
      </c>
      <c r="B432" s="21" t="s">
        <v>437</v>
      </c>
      <c r="C432" s="13" t="s">
        <v>8</v>
      </c>
      <c r="D432" s="22">
        <v>1</v>
      </c>
      <c r="E432" s="22">
        <f t="shared" si="2"/>
        <v>23990</v>
      </c>
      <c r="F432" s="22">
        <f t="shared" si="0"/>
        <v>28308.2</v>
      </c>
      <c r="G432" s="23">
        <v>23990</v>
      </c>
      <c r="H432" s="24">
        <f t="shared" si="1"/>
        <v>28308.2</v>
      </c>
    </row>
    <row r="433" spans="1:8" ht="12.75">
      <c r="A433" s="11">
        <v>431</v>
      </c>
      <c r="B433" s="21" t="s">
        <v>438</v>
      </c>
      <c r="C433" s="13" t="s">
        <v>8</v>
      </c>
      <c r="D433" s="22">
        <v>3</v>
      </c>
      <c r="E433" s="22">
        <f t="shared" si="2"/>
        <v>147.16666666666666</v>
      </c>
      <c r="F433" s="22">
        <f t="shared" si="0"/>
        <v>173.65666666666667</v>
      </c>
      <c r="G433" s="25">
        <v>441.5</v>
      </c>
      <c r="H433" s="24">
        <f t="shared" si="1"/>
        <v>520.97</v>
      </c>
    </row>
    <row r="434" spans="1:8" ht="12.75">
      <c r="A434" s="11">
        <v>432</v>
      </c>
      <c r="B434" s="21" t="s">
        <v>439</v>
      </c>
      <c r="C434" s="13" t="s">
        <v>8</v>
      </c>
      <c r="D434" s="22">
        <v>1</v>
      </c>
      <c r="E434" s="22">
        <f t="shared" si="2"/>
        <v>19915.25</v>
      </c>
      <c r="F434" s="22">
        <f t="shared" si="0"/>
        <v>23499.995</v>
      </c>
      <c r="G434" s="23">
        <v>19915.25</v>
      </c>
      <c r="H434" s="24">
        <f t="shared" si="1"/>
        <v>23499.995</v>
      </c>
    </row>
    <row r="435" spans="1:8" ht="12.75">
      <c r="A435" s="11">
        <v>433</v>
      </c>
      <c r="B435" s="21" t="s">
        <v>440</v>
      </c>
      <c r="C435" s="13" t="s">
        <v>8</v>
      </c>
      <c r="D435" s="22">
        <v>1</v>
      </c>
      <c r="E435" s="22">
        <f t="shared" si="2"/>
        <v>396.61</v>
      </c>
      <c r="F435" s="22">
        <f t="shared" si="0"/>
        <v>467.9998</v>
      </c>
      <c r="G435" s="25">
        <v>396.61</v>
      </c>
      <c r="H435" s="24">
        <f t="shared" si="1"/>
        <v>467.9998</v>
      </c>
    </row>
    <row r="436" spans="1:8" ht="12.75">
      <c r="A436" s="11">
        <v>434</v>
      </c>
      <c r="B436" s="21" t="s">
        <v>441</v>
      </c>
      <c r="C436" s="13" t="s">
        <v>8</v>
      </c>
      <c r="D436" s="22">
        <v>4</v>
      </c>
      <c r="E436" s="22">
        <f t="shared" si="2"/>
        <v>573.2825</v>
      </c>
      <c r="F436" s="22">
        <f t="shared" si="0"/>
        <v>676.47335</v>
      </c>
      <c r="G436" s="23">
        <v>2293.13</v>
      </c>
      <c r="H436" s="24">
        <f t="shared" si="1"/>
        <v>2705.8934</v>
      </c>
    </row>
    <row r="437" spans="1:8" ht="12.75">
      <c r="A437" s="11">
        <v>435</v>
      </c>
      <c r="B437" s="21" t="s">
        <v>442</v>
      </c>
      <c r="C437" s="13" t="s">
        <v>8</v>
      </c>
      <c r="D437" s="22">
        <v>6</v>
      </c>
      <c r="E437" s="22">
        <f t="shared" si="2"/>
        <v>13516.948333333334</v>
      </c>
      <c r="F437" s="22">
        <f t="shared" si="0"/>
        <v>15949.999033333334</v>
      </c>
      <c r="G437" s="23">
        <v>81101.69</v>
      </c>
      <c r="H437" s="24">
        <f t="shared" si="1"/>
        <v>95699.9942</v>
      </c>
    </row>
    <row r="438" spans="1:8" ht="12.75">
      <c r="A438" s="11">
        <v>436</v>
      </c>
      <c r="B438" s="21" t="s">
        <v>299</v>
      </c>
      <c r="C438" s="13" t="s">
        <v>8</v>
      </c>
      <c r="D438" s="22">
        <v>2</v>
      </c>
      <c r="E438" s="22">
        <f t="shared" si="2"/>
        <v>87.135</v>
      </c>
      <c r="F438" s="22">
        <f t="shared" si="0"/>
        <v>102.8193</v>
      </c>
      <c r="G438" s="25">
        <v>174.27</v>
      </c>
      <c r="H438" s="24">
        <f t="shared" si="1"/>
        <v>205.6386</v>
      </c>
    </row>
    <row r="439" spans="1:8" ht="12.75">
      <c r="A439" s="11">
        <v>437</v>
      </c>
      <c r="B439" s="21" t="s">
        <v>443</v>
      </c>
      <c r="C439" s="13" t="s">
        <v>8</v>
      </c>
      <c r="D439" s="22">
        <v>18</v>
      </c>
      <c r="E439" s="22">
        <f t="shared" si="2"/>
        <v>3520</v>
      </c>
      <c r="F439" s="22">
        <f t="shared" si="0"/>
        <v>4153.6</v>
      </c>
      <c r="G439" s="23">
        <v>63360</v>
      </c>
      <c r="H439" s="24">
        <f t="shared" si="1"/>
        <v>74764.8</v>
      </c>
    </row>
    <row r="440" spans="1:8" ht="12.75">
      <c r="A440" s="11">
        <v>438</v>
      </c>
      <c r="B440" s="21" t="s">
        <v>444</v>
      </c>
      <c r="C440" s="13" t="s">
        <v>8</v>
      </c>
      <c r="D440" s="22">
        <v>1</v>
      </c>
      <c r="E440" s="22">
        <f t="shared" si="2"/>
        <v>3112.71</v>
      </c>
      <c r="F440" s="22">
        <f t="shared" si="0"/>
        <v>3672.9978</v>
      </c>
      <c r="G440" s="23">
        <v>3112.71</v>
      </c>
      <c r="H440" s="24">
        <f t="shared" si="1"/>
        <v>3672.9978</v>
      </c>
    </row>
    <row r="441" spans="1:8" ht="12.75">
      <c r="A441" s="11">
        <v>439</v>
      </c>
      <c r="B441" s="21" t="s">
        <v>445</v>
      </c>
      <c r="C441" s="13" t="s">
        <v>8</v>
      </c>
      <c r="D441" s="22">
        <v>1</v>
      </c>
      <c r="E441" s="22">
        <f t="shared" si="2"/>
        <v>5510</v>
      </c>
      <c r="F441" s="22">
        <f t="shared" si="0"/>
        <v>6501.8</v>
      </c>
      <c r="G441" s="23">
        <v>5510</v>
      </c>
      <c r="H441" s="24">
        <f t="shared" si="1"/>
        <v>6501.8</v>
      </c>
    </row>
    <row r="442" spans="1:8" ht="12.75">
      <c r="A442" s="11">
        <v>440</v>
      </c>
      <c r="B442" s="21" t="s">
        <v>446</v>
      </c>
      <c r="C442" s="13" t="s">
        <v>8</v>
      </c>
      <c r="D442" s="22">
        <v>10</v>
      </c>
      <c r="E442" s="22">
        <f t="shared" si="2"/>
        <v>13057.143</v>
      </c>
      <c r="F442" s="22">
        <f t="shared" si="0"/>
        <v>15407.42874</v>
      </c>
      <c r="G442" s="23">
        <v>130571.43</v>
      </c>
      <c r="H442" s="24">
        <f t="shared" si="1"/>
        <v>154074.2874</v>
      </c>
    </row>
    <row r="443" spans="1:8" ht="12.75">
      <c r="A443" s="11">
        <v>441</v>
      </c>
      <c r="B443" s="21" t="s">
        <v>447</v>
      </c>
      <c r="C443" s="13" t="s">
        <v>8</v>
      </c>
      <c r="D443" s="22">
        <v>5</v>
      </c>
      <c r="E443" s="22">
        <f t="shared" si="2"/>
        <v>4788.136</v>
      </c>
      <c r="F443" s="22">
        <f t="shared" si="0"/>
        <v>5650.000480000001</v>
      </c>
      <c r="G443" s="23">
        <v>23940.68</v>
      </c>
      <c r="H443" s="24">
        <f t="shared" si="1"/>
        <v>28250.0024</v>
      </c>
    </row>
    <row r="444" spans="1:8" ht="12.75">
      <c r="A444" s="11">
        <v>442</v>
      </c>
      <c r="B444" s="21" t="s">
        <v>448</v>
      </c>
      <c r="C444" s="13" t="s">
        <v>8</v>
      </c>
      <c r="D444" s="22">
        <v>1</v>
      </c>
      <c r="E444" s="22">
        <f t="shared" si="2"/>
        <v>6214.58</v>
      </c>
      <c r="F444" s="22">
        <f t="shared" si="0"/>
        <v>7333.2044</v>
      </c>
      <c r="G444" s="23">
        <v>6214.58</v>
      </c>
      <c r="H444" s="24">
        <f t="shared" si="1"/>
        <v>7333.2044</v>
      </c>
    </row>
    <row r="445" spans="1:8" ht="12.75">
      <c r="A445" s="11">
        <v>443</v>
      </c>
      <c r="B445" s="21" t="s">
        <v>449</v>
      </c>
      <c r="C445" s="13" t="s">
        <v>8</v>
      </c>
      <c r="D445" s="22">
        <v>1</v>
      </c>
      <c r="E445" s="22">
        <f t="shared" si="2"/>
        <v>15667.57</v>
      </c>
      <c r="F445" s="22">
        <f t="shared" si="0"/>
        <v>18487.7326</v>
      </c>
      <c r="G445" s="23">
        <v>15667.57</v>
      </c>
      <c r="H445" s="24">
        <f t="shared" si="1"/>
        <v>18487.7326</v>
      </c>
    </row>
    <row r="446" spans="1:8" ht="12.75">
      <c r="A446" s="11">
        <v>444</v>
      </c>
      <c r="B446" s="21" t="s">
        <v>450</v>
      </c>
      <c r="C446" s="13" t="s">
        <v>8</v>
      </c>
      <c r="D446" s="22">
        <v>3</v>
      </c>
      <c r="E446" s="22">
        <f t="shared" si="2"/>
        <v>5225.986666666667</v>
      </c>
      <c r="F446" s="22">
        <f t="shared" si="0"/>
        <v>6166.664266666667</v>
      </c>
      <c r="G446" s="23">
        <v>15677.96</v>
      </c>
      <c r="H446" s="24">
        <f t="shared" si="1"/>
        <v>18499.9928</v>
      </c>
    </row>
    <row r="447" spans="1:8" ht="12.75">
      <c r="A447" s="11">
        <v>445</v>
      </c>
      <c r="B447" s="21" t="s">
        <v>451</v>
      </c>
      <c r="C447" s="13" t="s">
        <v>8</v>
      </c>
      <c r="D447" s="22">
        <v>3</v>
      </c>
      <c r="E447" s="22">
        <f t="shared" si="2"/>
        <v>2012.7133333333334</v>
      </c>
      <c r="F447" s="22">
        <f t="shared" si="0"/>
        <v>2375.0017333333335</v>
      </c>
      <c r="G447" s="23">
        <v>6038.14</v>
      </c>
      <c r="H447" s="24">
        <f t="shared" si="1"/>
        <v>7125.0052000000005</v>
      </c>
    </row>
    <row r="448" spans="1:8" ht="12.75">
      <c r="A448" s="11">
        <v>446</v>
      </c>
      <c r="B448" s="21" t="s">
        <v>452</v>
      </c>
      <c r="C448" s="13" t="s">
        <v>8</v>
      </c>
      <c r="D448" s="22">
        <v>1</v>
      </c>
      <c r="E448" s="22">
        <f t="shared" si="2"/>
        <v>9177.97</v>
      </c>
      <c r="F448" s="22">
        <f t="shared" si="0"/>
        <v>10830.004599999998</v>
      </c>
      <c r="G448" s="23">
        <v>9177.97</v>
      </c>
      <c r="H448" s="24">
        <f t="shared" si="1"/>
        <v>10830.004599999998</v>
      </c>
    </row>
    <row r="449" spans="1:8" ht="12.75">
      <c r="A449" s="11">
        <v>447</v>
      </c>
      <c r="B449" s="21" t="s">
        <v>453</v>
      </c>
      <c r="C449" s="13" t="s">
        <v>8</v>
      </c>
      <c r="D449" s="22">
        <v>3</v>
      </c>
      <c r="E449" s="22">
        <f t="shared" si="2"/>
        <v>4765.946666666667</v>
      </c>
      <c r="F449" s="22">
        <f t="shared" si="0"/>
        <v>5623.8170666666665</v>
      </c>
      <c r="G449" s="23">
        <v>14297.84</v>
      </c>
      <c r="H449" s="24">
        <f t="shared" si="1"/>
        <v>16871.4512</v>
      </c>
    </row>
    <row r="450" spans="1:8" ht="12.75">
      <c r="A450" s="11">
        <v>448</v>
      </c>
      <c r="B450" s="21" t="s">
        <v>454</v>
      </c>
      <c r="C450" s="13" t="s">
        <v>8</v>
      </c>
      <c r="D450" s="22">
        <v>1</v>
      </c>
      <c r="E450" s="22">
        <f t="shared" si="2"/>
        <v>12766.19</v>
      </c>
      <c r="F450" s="22">
        <f t="shared" si="0"/>
        <v>15064.104200000002</v>
      </c>
      <c r="G450" s="23">
        <v>12766.19</v>
      </c>
      <c r="H450" s="24">
        <f t="shared" si="1"/>
        <v>15064.104200000002</v>
      </c>
    </row>
    <row r="451" spans="1:8" ht="12.75">
      <c r="A451" s="11">
        <v>449</v>
      </c>
      <c r="B451" s="21" t="s">
        <v>455</v>
      </c>
      <c r="C451" s="13" t="s">
        <v>8</v>
      </c>
      <c r="D451" s="22">
        <v>1</v>
      </c>
      <c r="E451" s="22">
        <f t="shared" si="2"/>
        <v>15411.02</v>
      </c>
      <c r="F451" s="22">
        <f t="shared" si="0"/>
        <v>18185.0036</v>
      </c>
      <c r="G451" s="23">
        <v>15411.02</v>
      </c>
      <c r="H451" s="24">
        <f t="shared" si="1"/>
        <v>18185.0036</v>
      </c>
    </row>
    <row r="452" spans="1:8" ht="12.75">
      <c r="A452" s="11">
        <v>450</v>
      </c>
      <c r="B452" s="21" t="s">
        <v>456</v>
      </c>
      <c r="C452" s="13" t="s">
        <v>8</v>
      </c>
      <c r="D452" s="22">
        <v>1</v>
      </c>
      <c r="E452" s="22">
        <f t="shared" si="2"/>
        <v>2194.92</v>
      </c>
      <c r="F452" s="22">
        <f t="shared" si="0"/>
        <v>2590.0056</v>
      </c>
      <c r="G452" s="23">
        <v>2194.92</v>
      </c>
      <c r="H452" s="24">
        <f t="shared" si="1"/>
        <v>2590.0056</v>
      </c>
    </row>
    <row r="453" spans="1:8" ht="12.75">
      <c r="A453" s="11">
        <v>451</v>
      </c>
      <c r="B453" s="21" t="s">
        <v>457</v>
      </c>
      <c r="C453" s="13" t="s">
        <v>8</v>
      </c>
      <c r="D453" s="22">
        <v>8</v>
      </c>
      <c r="E453" s="22">
        <f t="shared" si="2"/>
        <v>3310.38125</v>
      </c>
      <c r="F453" s="22">
        <f t="shared" si="0"/>
        <v>3906.249875</v>
      </c>
      <c r="G453" s="23">
        <v>26483.05</v>
      </c>
      <c r="H453" s="24">
        <f t="shared" si="1"/>
        <v>31249.999</v>
      </c>
    </row>
    <row r="454" spans="1:8" ht="12.75">
      <c r="A454" s="11">
        <v>452</v>
      </c>
      <c r="B454" s="21" t="s">
        <v>458</v>
      </c>
      <c r="C454" s="13" t="s">
        <v>8</v>
      </c>
      <c r="D454" s="22">
        <v>1</v>
      </c>
      <c r="E454" s="22">
        <f t="shared" si="2"/>
        <v>7800</v>
      </c>
      <c r="F454" s="22">
        <f t="shared" si="0"/>
        <v>9204</v>
      </c>
      <c r="G454" s="23">
        <v>7800</v>
      </c>
      <c r="H454" s="24">
        <f t="shared" si="1"/>
        <v>9204</v>
      </c>
    </row>
    <row r="455" spans="1:8" ht="12.75">
      <c r="A455" s="11">
        <v>453</v>
      </c>
      <c r="B455" s="21" t="s">
        <v>459</v>
      </c>
      <c r="C455" s="13" t="s">
        <v>8</v>
      </c>
      <c r="D455" s="22">
        <v>1</v>
      </c>
      <c r="E455" s="22">
        <f t="shared" si="2"/>
        <v>1658.95</v>
      </c>
      <c r="F455" s="22">
        <f t="shared" si="0"/>
        <v>1957.5610000000001</v>
      </c>
      <c r="G455" s="23">
        <v>1658.95</v>
      </c>
      <c r="H455" s="24">
        <f t="shared" si="1"/>
        <v>1957.5610000000001</v>
      </c>
    </row>
    <row r="456" spans="1:8" ht="12.75">
      <c r="A456" s="11">
        <v>454</v>
      </c>
      <c r="B456" s="21" t="s">
        <v>460</v>
      </c>
      <c r="C456" s="13" t="s">
        <v>8</v>
      </c>
      <c r="D456" s="22">
        <v>1</v>
      </c>
      <c r="E456" s="22">
        <f t="shared" si="2"/>
        <v>20700</v>
      </c>
      <c r="F456" s="22">
        <f t="shared" si="0"/>
        <v>24426</v>
      </c>
      <c r="G456" s="23">
        <v>20700</v>
      </c>
      <c r="H456" s="24">
        <f t="shared" si="1"/>
        <v>24426</v>
      </c>
    </row>
    <row r="457" spans="1:8" ht="12.75">
      <c r="A457" s="11">
        <v>455</v>
      </c>
      <c r="B457" s="21" t="s">
        <v>461</v>
      </c>
      <c r="C457" s="13" t="s">
        <v>8</v>
      </c>
      <c r="D457" s="22">
        <v>5</v>
      </c>
      <c r="E457" s="22">
        <f t="shared" si="2"/>
        <v>7490</v>
      </c>
      <c r="F457" s="22">
        <f t="shared" si="0"/>
        <v>8838.2</v>
      </c>
      <c r="G457" s="23">
        <v>37450</v>
      </c>
      <c r="H457" s="24">
        <f t="shared" si="1"/>
        <v>44191</v>
      </c>
    </row>
    <row r="458" spans="1:8" ht="12.75">
      <c r="A458" s="11">
        <v>456</v>
      </c>
      <c r="B458" s="21" t="s">
        <v>462</v>
      </c>
      <c r="C458" s="13" t="s">
        <v>8</v>
      </c>
      <c r="D458" s="22">
        <v>1</v>
      </c>
      <c r="E458" s="22">
        <f t="shared" si="2"/>
        <v>2300</v>
      </c>
      <c r="F458" s="22">
        <f t="shared" si="0"/>
        <v>2714</v>
      </c>
      <c r="G458" s="23">
        <v>2300</v>
      </c>
      <c r="H458" s="24">
        <f t="shared" si="1"/>
        <v>2714</v>
      </c>
    </row>
    <row r="459" spans="1:8" ht="12.75">
      <c r="A459" s="11">
        <v>457</v>
      </c>
      <c r="B459" s="21" t="s">
        <v>463</v>
      </c>
      <c r="C459" s="13" t="s">
        <v>8</v>
      </c>
      <c r="D459" s="22">
        <v>1</v>
      </c>
      <c r="E459" s="22">
        <f t="shared" si="2"/>
        <v>5880</v>
      </c>
      <c r="F459" s="22">
        <f t="shared" si="0"/>
        <v>6938.4</v>
      </c>
      <c r="G459" s="23">
        <v>5880</v>
      </c>
      <c r="H459" s="24">
        <f t="shared" si="1"/>
        <v>6938.4</v>
      </c>
    </row>
    <row r="460" spans="1:8" ht="12.75">
      <c r="A460" s="11">
        <v>458</v>
      </c>
      <c r="B460" s="21" t="s">
        <v>464</v>
      </c>
      <c r="C460" s="13" t="s">
        <v>8</v>
      </c>
      <c r="D460" s="22">
        <v>1</v>
      </c>
      <c r="E460" s="22">
        <f t="shared" si="2"/>
        <v>1423.73</v>
      </c>
      <c r="F460" s="22">
        <f t="shared" si="0"/>
        <v>1680.0014</v>
      </c>
      <c r="G460" s="23">
        <v>1423.73</v>
      </c>
      <c r="H460" s="24">
        <f t="shared" si="1"/>
        <v>1680.0014</v>
      </c>
    </row>
    <row r="461" spans="1:8" ht="12.75">
      <c r="A461" s="11">
        <v>459</v>
      </c>
      <c r="B461" s="21" t="s">
        <v>465</v>
      </c>
      <c r="C461" s="13" t="s">
        <v>8</v>
      </c>
      <c r="D461" s="22">
        <v>3</v>
      </c>
      <c r="E461" s="22">
        <f t="shared" si="2"/>
        <v>16101.693333333335</v>
      </c>
      <c r="F461" s="22">
        <f t="shared" si="0"/>
        <v>18999.998133333334</v>
      </c>
      <c r="G461" s="23">
        <v>48305.08</v>
      </c>
      <c r="H461" s="24">
        <f t="shared" si="1"/>
        <v>56999.9944</v>
      </c>
    </row>
    <row r="462" spans="1:8" ht="12.75">
      <c r="A462" s="11">
        <v>460</v>
      </c>
      <c r="B462" s="21" t="s">
        <v>466</v>
      </c>
      <c r="C462" s="13" t="s">
        <v>8</v>
      </c>
      <c r="D462" s="22">
        <v>1</v>
      </c>
      <c r="E462" s="22">
        <f t="shared" si="2"/>
        <v>3000</v>
      </c>
      <c r="F462" s="22">
        <f t="shared" si="0"/>
        <v>3540</v>
      </c>
      <c r="G462" s="23">
        <v>3000</v>
      </c>
      <c r="H462" s="24">
        <f t="shared" si="1"/>
        <v>3540</v>
      </c>
    </row>
    <row r="463" spans="1:8" ht="12.75">
      <c r="A463" s="11">
        <v>461</v>
      </c>
      <c r="B463" s="21" t="s">
        <v>467</v>
      </c>
      <c r="C463" s="13" t="s">
        <v>8</v>
      </c>
      <c r="D463" s="22">
        <v>34</v>
      </c>
      <c r="E463" s="22">
        <f t="shared" si="2"/>
        <v>873.7223529411765</v>
      </c>
      <c r="F463" s="22">
        <f t="shared" si="0"/>
        <v>1030.9923764705882</v>
      </c>
      <c r="G463" s="23">
        <v>29706.56</v>
      </c>
      <c r="H463" s="24">
        <f t="shared" si="1"/>
        <v>35053.7408</v>
      </c>
    </row>
    <row r="464" spans="1:8" ht="12.75">
      <c r="A464" s="11">
        <v>462</v>
      </c>
      <c r="B464" s="21" t="s">
        <v>468</v>
      </c>
      <c r="C464" s="13" t="s">
        <v>8</v>
      </c>
      <c r="D464" s="22">
        <v>3</v>
      </c>
      <c r="E464" s="22">
        <f t="shared" si="2"/>
        <v>1600</v>
      </c>
      <c r="F464" s="22">
        <f t="shared" si="0"/>
        <v>1888</v>
      </c>
      <c r="G464" s="23">
        <v>4800</v>
      </c>
      <c r="H464" s="24">
        <f t="shared" si="1"/>
        <v>5664</v>
      </c>
    </row>
    <row r="465" spans="1:8" ht="12.75">
      <c r="A465" s="11">
        <v>463</v>
      </c>
      <c r="B465" s="21" t="s">
        <v>308</v>
      </c>
      <c r="C465" s="13" t="s">
        <v>8</v>
      </c>
      <c r="D465" s="22">
        <v>2</v>
      </c>
      <c r="E465" s="22">
        <f t="shared" si="2"/>
        <v>159.32</v>
      </c>
      <c r="F465" s="22">
        <f t="shared" si="0"/>
        <v>187.99759999999998</v>
      </c>
      <c r="G465" s="25">
        <v>318.64</v>
      </c>
      <c r="H465" s="24">
        <f t="shared" si="1"/>
        <v>375.99519999999995</v>
      </c>
    </row>
    <row r="466" spans="1:8" ht="12.75">
      <c r="A466" s="11">
        <v>464</v>
      </c>
      <c r="B466" s="21" t="s">
        <v>469</v>
      </c>
      <c r="C466" s="13" t="s">
        <v>8</v>
      </c>
      <c r="D466" s="22">
        <v>1</v>
      </c>
      <c r="E466" s="22">
        <f t="shared" si="2"/>
        <v>5072</v>
      </c>
      <c r="F466" s="22">
        <f t="shared" si="0"/>
        <v>5984.96</v>
      </c>
      <c r="G466" s="23">
        <v>5072</v>
      </c>
      <c r="H466" s="24">
        <f t="shared" si="1"/>
        <v>5984.96</v>
      </c>
    </row>
    <row r="467" spans="1:8" ht="12.75">
      <c r="A467" s="11">
        <v>465</v>
      </c>
      <c r="B467" s="21" t="s">
        <v>470</v>
      </c>
      <c r="C467" s="13" t="s">
        <v>8</v>
      </c>
      <c r="D467" s="22">
        <v>1</v>
      </c>
      <c r="E467" s="22">
        <f t="shared" si="2"/>
        <v>9813.56</v>
      </c>
      <c r="F467" s="22">
        <f t="shared" si="0"/>
        <v>11580.0008</v>
      </c>
      <c r="G467" s="23">
        <v>9813.56</v>
      </c>
      <c r="H467" s="24">
        <f t="shared" si="1"/>
        <v>11580.0008</v>
      </c>
    </row>
    <row r="468" spans="1:8" ht="12.75">
      <c r="A468" s="11">
        <v>466</v>
      </c>
      <c r="B468" s="21" t="s">
        <v>471</v>
      </c>
      <c r="C468" s="13" t="s">
        <v>8</v>
      </c>
      <c r="D468" s="22">
        <v>4</v>
      </c>
      <c r="E468" s="22">
        <f t="shared" si="2"/>
        <v>1088.9825</v>
      </c>
      <c r="F468" s="22">
        <f t="shared" si="0"/>
        <v>1284.99935</v>
      </c>
      <c r="G468" s="23">
        <v>4355.93</v>
      </c>
      <c r="H468" s="24">
        <f t="shared" si="1"/>
        <v>5139.9974</v>
      </c>
    </row>
    <row r="469" spans="1:8" ht="12.75">
      <c r="A469" s="11">
        <v>467</v>
      </c>
      <c r="B469" s="21" t="s">
        <v>472</v>
      </c>
      <c r="C469" s="13" t="s">
        <v>8</v>
      </c>
      <c r="D469" s="22">
        <v>20</v>
      </c>
      <c r="E469" s="22">
        <f t="shared" si="2"/>
        <v>5795</v>
      </c>
      <c r="F469" s="22">
        <f t="shared" si="0"/>
        <v>6838.1</v>
      </c>
      <c r="G469" s="23">
        <v>115900</v>
      </c>
      <c r="H469" s="24">
        <f t="shared" si="1"/>
        <v>136762</v>
      </c>
    </row>
    <row r="470" spans="1:8" ht="12.75">
      <c r="A470" s="11">
        <v>468</v>
      </c>
      <c r="B470" s="21" t="s">
        <v>473</v>
      </c>
      <c r="C470" s="13" t="s">
        <v>8</v>
      </c>
      <c r="D470" s="22">
        <v>1</v>
      </c>
      <c r="E470" s="22">
        <f t="shared" si="2"/>
        <v>4700</v>
      </c>
      <c r="F470" s="22">
        <f t="shared" si="0"/>
        <v>5546</v>
      </c>
      <c r="G470" s="23">
        <v>4700</v>
      </c>
      <c r="H470" s="24">
        <f t="shared" si="1"/>
        <v>5546</v>
      </c>
    </row>
    <row r="471" spans="1:8" ht="12.75">
      <c r="A471" s="11">
        <v>469</v>
      </c>
      <c r="B471" s="21" t="s">
        <v>474</v>
      </c>
      <c r="C471" s="13" t="s">
        <v>8</v>
      </c>
      <c r="D471" s="22">
        <v>4</v>
      </c>
      <c r="E471" s="22">
        <f t="shared" si="2"/>
        <v>6192.5</v>
      </c>
      <c r="F471" s="22">
        <f t="shared" si="0"/>
        <v>7307.15</v>
      </c>
      <c r="G471" s="23">
        <v>24770</v>
      </c>
      <c r="H471" s="24">
        <f t="shared" si="1"/>
        <v>29228.6</v>
      </c>
    </row>
    <row r="472" spans="1:8" ht="12.75">
      <c r="A472" s="11">
        <v>470</v>
      </c>
      <c r="B472" s="21" t="s">
        <v>475</v>
      </c>
      <c r="C472" s="13" t="s">
        <v>8</v>
      </c>
      <c r="D472" s="22">
        <v>1</v>
      </c>
      <c r="E472" s="22">
        <f t="shared" si="2"/>
        <v>28940</v>
      </c>
      <c r="F472" s="22">
        <f t="shared" si="0"/>
        <v>34149.2</v>
      </c>
      <c r="G472" s="23">
        <v>28940</v>
      </c>
      <c r="H472" s="24">
        <f t="shared" si="1"/>
        <v>34149.2</v>
      </c>
    </row>
    <row r="473" spans="1:8" ht="12.75">
      <c r="A473" s="11">
        <v>471</v>
      </c>
      <c r="B473" s="21" t="s">
        <v>476</v>
      </c>
      <c r="C473" s="13" t="s">
        <v>8</v>
      </c>
      <c r="D473" s="22">
        <v>1</v>
      </c>
      <c r="E473" s="22">
        <f t="shared" si="2"/>
        <v>3115.67</v>
      </c>
      <c r="F473" s="22">
        <f t="shared" si="0"/>
        <v>3676.4906</v>
      </c>
      <c r="G473" s="23">
        <v>3115.67</v>
      </c>
      <c r="H473" s="24">
        <f t="shared" si="1"/>
        <v>3676.4906</v>
      </c>
    </row>
    <row r="474" spans="1:8" ht="12.75">
      <c r="A474" s="11">
        <v>472</v>
      </c>
      <c r="B474" s="21" t="s">
        <v>477</v>
      </c>
      <c r="C474" s="13" t="s">
        <v>8</v>
      </c>
      <c r="D474" s="22">
        <v>17</v>
      </c>
      <c r="E474" s="22">
        <f t="shared" si="2"/>
        <v>3648.36</v>
      </c>
      <c r="F474" s="22">
        <f t="shared" si="0"/>
        <v>4305.0648</v>
      </c>
      <c r="G474" s="23">
        <v>62022.12</v>
      </c>
      <c r="H474" s="24">
        <f t="shared" si="1"/>
        <v>73186.1016</v>
      </c>
    </row>
    <row r="475" ht="12.75">
      <c r="B475" s="26" t="s">
        <v>478</v>
      </c>
    </row>
  </sheetData>
  <sheetProtection selectLockedCells="1" selectUnlockedCells="1"/>
  <hyperlinks>
    <hyperlink ref="B475" r:id="rId1" display="mts@suptr-10.ru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2016-06-14T07:19:42Z</cp:lastPrinted>
  <dcterms:created xsi:type="dcterms:W3CDTF">2016-06-14T07:19:42Z</dcterms:created>
  <dcterms:modified xsi:type="dcterms:W3CDTF">2016-06-15T04:51:37Z</dcterms:modified>
  <cp:category/>
  <cp:version/>
  <cp:contentType/>
  <cp:contentStatus/>
  <cp:revision>6</cp:revision>
</cp:coreProperties>
</file>